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3742E433-7AB5-42D3-901C-15112E79977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37" i="2" l="1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E8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<sst xmlns="http://schemas.openxmlformats.org/spreadsheetml/2006/main" count="347" uniqueCount="168">
  <si>
    <t>Тернейский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</si>
  <si>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</si>
  <si>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</si>
  <si>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</si>
  <si>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</si>
  <si>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</si>
  <si>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</si>
  <si>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</si>
  <si>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</si>
  <si>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</si>
  <si>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</si>
  <si>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</si>
  <si>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</si>
  <si>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</si>
  <si>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</si>
  <si>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</si>
  <si>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</si>
  <si>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</si>
  <si>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</si>
  <si>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</si>
  <si>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</si>
  <si>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</si>
  <si>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</si>
  <si>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</si>
  <si>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</si>
  <si>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</si>
  <si>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</si>
  <si>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</si>
  <si>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</si>
  <si>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</si>
  <si>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</si>
  <si>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</si>
  <si>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</si>
  <si>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</si>
  <si>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</si>
  <si>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</si>
  <si>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</si>
  <si>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</si>
  <si>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</si>
  <si>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</si>
  <si>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</si>
  <si>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</si>
  <si>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</si>
  <si>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</si>
  <si>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</si>
  <si>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</si>
  <si>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</si>
  <si>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</si>
  <si>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</si>
  <si>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</si>
  <si>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</si>
  <si>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</si>
  <si>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</si>
  <si>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</si>
  <si>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</si>
  <si>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</si>
  <si>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</si>
  <si>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</si>
  <si>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</si>
  <si>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</si>
  <si>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</si>
  <si>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</si>
  <si>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</si>
  <si>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</si>
  <si>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</si>
  <si>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</si>
  <si>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</si>
  <si>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</si>
  <si>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</si>
  <si>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</si>
  <si>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</si>
  <si>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</si>
  <si>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</si>
  <si>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</si>
  <si>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</si>
  <si>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</si>
  <si>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</si>
  <si>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</si>
  <si>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</si>
  <si>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</si>
  <si>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</si>
  <si>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МКОУ «СОШ п. Пластун»</t>
  </si>
  <si>
    <t>МКОУ «СОШ п. Терней»</t>
  </si>
  <si>
    <t>МКОУ «СОШ с. Максимовка»</t>
  </si>
  <si>
    <t>МКОУ «СОШ с. Малая Кема»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</si>
  <si>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</si>
  <si>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</si>
  <si>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</si>
  <si>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</si>
  <si>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</si>
  <si>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</si>
  <si>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</si>
  <si>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</si>
  <si>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</si>
  <si>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</si>
  <si>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</si>
  <si>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</si>
  <si>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</si>
  <si>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</si>
  <si>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</si>
  <si>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</si>
  <si>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</si>
  <si>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</si>
  <si>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</si>
  <si>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</si>
  <si>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</si>
  <si>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</si>
  <si>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</si>
  <si>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</si>
  <si>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</si>
  <si>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</si>
  <si>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</si>
  <si>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</si>
  <si>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</si>
  <si>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</si>
  <si>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</si>
  <si>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</si>
  <si>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</si>
  <si>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</si>
  <si>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</si>
  <si>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</si>
  <si>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</si>
  <si>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</si>
  <si>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</si>
  <si>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</si>
  <si>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</si>
  <si>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</si>
  <si>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</si>
  <si>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</si>
  <si>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</si>
  <si>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</si>
  <si>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</si>
  <si>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</si>
  <si>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</si>
  <si>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</si>
  <si>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</si>
  <si>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</si>
  <si>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</si>
  <si>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</si>
  <si>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</si>
  <si>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</si>
  <si>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</si>
  <si>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</si>
  <si>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</si>
  <si>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</si>
  <si>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</si>
  <si>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</si>
  <si>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</si>
  <si>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</si>
  <si>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</si>
  <si>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</si>
  <si>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</si>
  <si>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</si>
  <si>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</si>
  <si>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</si>
  <si>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</si>
  <si>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</si>
  <si>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 xml:space="preserve"> МКОУ « СОШ п. Пластун»</t>
  </si>
  <si>
    <t>Работа 1</t>
  </si>
  <si>
    <t>Количество по полю суммарный балл за выполнение работы</t>
  </si>
  <si>
    <t>Названия столбцов</t>
  </si>
  <si>
    <t>Работа 2</t>
  </si>
  <si>
    <t>Названия строк</t>
  </si>
  <si>
    <t>Общий итог</t>
  </si>
  <si>
    <t>Работа 3</t>
  </si>
  <si>
    <t xml:space="preserve"> МКОУ « СОШ п. Терней»</t>
  </si>
  <si>
    <t xml:space="preserve"> МКОУ « СОШ с. Максимовка»</t>
  </si>
  <si>
    <t xml:space="preserve"> МКОУ « СОШ с. Малая Кема»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</si>
</sst>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2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indent="1"/>
    </xf>
    <xf numFmtId="0" fontId="11" fillId="0" borderId="2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165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 textRotation="90"/>
    </xf>
    <xf numFmtId="0" fontId="15" fillId="7" borderId="5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23297322686705E-2"/>
          <c:y val="1.81859003143242E-2"/>
          <c:w val="0.91204321277595102"/>
          <c:h val="0.90499069856950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5-4479-826C-4C11D35414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5-4479-826C-4C11D35414D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5-4479-826C-4C11D35414D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5-4479-826C-4C11D35414D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5-4479-826C-4C11D35414D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5-4479-826C-4C11D35414D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85-4479-826C-4C11D35414D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85-4479-826C-4C11D35414D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85-4479-826C-4C11D35414D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85-4479-826C-4C11D35414D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85-4479-826C-4C11D35414D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85-4479-826C-4C11D35414D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85-4479-826C-4C11D35414D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85-4479-826C-4C11D35414D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85-4479-826C-4C11D35414D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85-4479-826C-4C11D35414D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585-4479-826C-4C11D35414D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585-4479-826C-4C11D35414D4}"/>
              </c:ext>
            </c:extLst>
          </c:dPt>
          <c:dLbls>
            <c:dLbl>
              <c:idx val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9585-4479-826C-4C11D35414D4}"/>
                </c:ext>
              </c:extLst>
            </c:dLbl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585-4479-826C-4C11D35414D4}"/>
                </c:ext>
              </c:extLst>
            </c:dLbl>
            <c:dLbl>
              <c:idx val="3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9585-4479-826C-4C11D35414D4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585-4479-826C-4C11D35414D4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585-4479-826C-4C11D35414D4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585-4479-826C-4C11D35414D4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585-4479-826C-4C11D35414D4}"/>
                </c:ext>
              </c:extLst>
            </c:dLbl>
            <c:dLbl>
              <c:idx val="17"/>
              <c:layout>
                <c:manualLayout>
                  <c:x val="0"/>
                  <c:y val="6.9921098210276502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85-4479-826C-4C11D35414D4}"/>
                </c:ext>
              </c:extLst>
            </c:dLbl>
            <c:dLbl>
              <c:idx val="18"/>
              <c:layout>
                <c:manualLayout>
                  <c:x val="1.2682010333489901E-3"/>
                  <c:y val="2.71345179293090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85-4479-826C-4C11D35414D4}"/>
                </c:ext>
              </c:extLst>
            </c:dLbl>
            <c:dLbl>
              <c:idx val="19"/>
              <c:layout>
                <c:manualLayout>
                  <c:x val="0"/>
                  <c:y val="7.8901789723523005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85-4479-826C-4C11D35414D4}"/>
                </c:ext>
              </c:extLst>
            </c:dLbl>
            <c:dLbl>
              <c:idx val="21"/>
              <c:layout>
                <c:manualLayout>
                  <c:x val="-5.6137774179983299E-3"/>
                  <c:y val="0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85-4479-826C-4C11D35414D4}"/>
                </c:ext>
              </c:extLst>
            </c:dLbl>
            <c:dLbl>
              <c:idx val="23"/>
              <c:layout>
                <c:manualLayout>
                  <c:x val="-4.7404419324903998E-3"/>
                  <c:y val="2.16915850455563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85-4479-826C-4C11D35414D4}"/>
                </c:ext>
              </c:extLst>
            </c:dLbl>
            <c:dLbl>
              <c:idx val="24"/>
              <c:layout>
                <c:manualLayout>
                  <c:x val="1.1031266209235999E-3"/>
                  <c:y val="2.09269450702974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85-4479-826C-4C11D35414D4}"/>
                </c:ext>
              </c:extLst>
            </c:dLbl>
            <c:dLbl>
              <c:idx val="25"/>
              <c:layout>
                <c:manualLayout>
                  <c:x val="0"/>
                  <c:y val="2.18743986144076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85-4479-826C-4C11D35414D4}"/>
                </c:ext>
              </c:extLst>
            </c:dLbl>
            <c:dLbl>
              <c:idx val="26"/>
              <c:layout>
                <c:manualLayout>
                  <c:x val="1.2682010333489901E-3"/>
                  <c:y val="2.104047725960609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85-4479-826C-4C11D35414D4}"/>
                </c:ext>
              </c:extLst>
            </c:dLbl>
            <c:dLbl>
              <c:idx val="27"/>
              <c:layout>
                <c:manualLayout>
                  <c:x val="6.4349459840300598E-3"/>
                  <c:y val="2.187439861440760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85-4479-826C-4C11D3541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55.555555555555557</c:v>
                </c:pt>
                <c:pt idx="1">
                  <c:v>44.444444444444443</c:v>
                </c:pt>
                <c:pt idx="2">
                  <c:v>66.666666666666657</c:v>
                </c:pt>
                <c:pt idx="3">
                  <c:v>33.333333333333329</c:v>
                </c:pt>
                <c:pt idx="4">
                  <c:v>66.666666666666657</c:v>
                </c:pt>
                <c:pt idx="5">
                  <c:v>38.888888888888893</c:v>
                </c:pt>
                <c:pt idx="6">
                  <c:v>66.666666666666657</c:v>
                </c:pt>
                <c:pt idx="7">
                  <c:v>44.444444444444443</c:v>
                </c:pt>
                <c:pt idx="8">
                  <c:v>77.777777777777786</c:v>
                </c:pt>
                <c:pt idx="9">
                  <c:v>77.777777777777786</c:v>
                </c:pt>
                <c:pt idx="10">
                  <c:v>72.222222222222214</c:v>
                </c:pt>
                <c:pt idx="11">
                  <c:v>50</c:v>
                </c:pt>
                <c:pt idx="12">
                  <c:v>77.777777777777786</c:v>
                </c:pt>
                <c:pt idx="13">
                  <c:v>66.666666666666657</c:v>
                </c:pt>
                <c:pt idx="14">
                  <c:v>33.333333333333329</c:v>
                </c:pt>
                <c:pt idx="15">
                  <c:v>55.555555555555557</c:v>
                </c:pt>
                <c:pt idx="16">
                  <c:v>50</c:v>
                </c:pt>
                <c:pt idx="17">
                  <c:v>33.333333333333329</c:v>
                </c:pt>
                <c:pt idx="18">
                  <c:v>38.888888888888893</c:v>
                </c:pt>
                <c:pt idx="19">
                  <c:v>33.333333333333329</c:v>
                </c:pt>
                <c:pt idx="20">
                  <c:v>66.666666666666657</c:v>
                </c:pt>
                <c:pt idx="21">
                  <c:v>22.222222222222221</c:v>
                </c:pt>
                <c:pt idx="22">
                  <c:v>22.222222222222221</c:v>
                </c:pt>
                <c:pt idx="23">
                  <c:v>14.814814814814813</c:v>
                </c:pt>
                <c:pt idx="24">
                  <c:v>14.814814814814813</c:v>
                </c:pt>
                <c:pt idx="25">
                  <c:v>18.518518518518519</c:v>
                </c:pt>
                <c:pt idx="26">
                  <c:v>14.814814814814813</c:v>
                </c:pt>
                <c:pt idx="27">
                  <c:v>14.814814814814813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585-4479-826C-4C11D35414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78698224852102E-2"/>
          <c:y val="5.3692905733722103E-2"/>
          <c:w val="0.89677633136094703"/>
          <c:h val="0.87303206997084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EF-4E3E-8D93-C9F781C1D10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EF-4E3E-8D93-C9F781C1D10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EF-4E3E-8D93-C9F781C1D10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EF-4E3E-8D93-C9F781C1D10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EF-4E3E-8D93-C9F781C1D10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EF-4E3E-8D93-C9F781C1D10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EF-4E3E-8D93-C9F781C1D10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EF-4E3E-8D93-C9F781C1D10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EF-4E3E-8D93-C9F781C1D107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6EF-4E3E-8D93-C9F781C1D107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6EF-4E3E-8D93-C9F781C1D107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6EF-4E3E-8D93-C9F781C1D107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6EF-4E3E-8D93-C9F781C1D107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6EF-4E3E-8D93-C9F781C1D107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6EF-4E3E-8D93-C9F781C1D107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6EF-4E3E-8D93-C9F781C1D107}"/>
                </c:ext>
              </c:extLst>
            </c:dLbl>
            <c:dLbl>
              <c:idx val="1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6EF-4E3E-8D93-C9F781C1D107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6EF-4E3E-8D93-C9F781C1D107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6EF-4E3E-8D93-C9F781C1D107}"/>
                </c:ext>
              </c:extLst>
            </c:dLbl>
            <c:dLbl>
              <c:idx val="1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6EF-4E3E-8D93-C9F781C1D107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6EF-4E3E-8D93-C9F781C1D107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6EF-4E3E-8D93-C9F781C1D107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6EF-4E3E-8D93-C9F781C1D107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6EF-4E3E-8D93-C9F781C1D1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2024'!$BA$18:$BA$37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2024'!$BB$18:$BB$37</c:f>
              <c:numCache>
                <c:formatCode>0.0%</c:formatCode>
                <c:ptCount val="20"/>
                <c:pt idx="0">
                  <c:v>0.75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  <c:pt idx="4">
                  <c:v>0.25</c:v>
                </c:pt>
                <c:pt idx="5">
                  <c:v>0.75</c:v>
                </c:pt>
                <c:pt idx="6">
                  <c:v>0</c:v>
                </c:pt>
                <c:pt idx="7">
                  <c:v>0.625</c:v>
                </c:pt>
                <c:pt idx="8">
                  <c:v>0.25</c:v>
                </c:pt>
                <c:pt idx="9">
                  <c:v>0.375</c:v>
                </c:pt>
                <c:pt idx="10">
                  <c:v>0.25</c:v>
                </c:pt>
                <c:pt idx="11">
                  <c:v>0.3125</c:v>
                </c:pt>
                <c:pt idx="12">
                  <c:v>0.3125</c:v>
                </c:pt>
                <c:pt idx="13">
                  <c:v>6.25E-2</c:v>
                </c:pt>
                <c:pt idx="14">
                  <c:v>0.4375</c:v>
                </c:pt>
                <c:pt idx="15">
                  <c:v>0.3125</c:v>
                </c:pt>
                <c:pt idx="16">
                  <c:v>0.20833333333333331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6EF-4E3E-8D93-C9F781C1D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2024'!$D$4:$D$7</c:f>
              <c:strCache>
                <c:ptCount val="4"/>
                <c:pt idx="0">
                  <c:v>МКОУ «СОШ п. Пластун»</c:v>
                </c:pt>
                <c:pt idx="1">
                  <c:v>МКОУ «СОШ п. Терней»</c:v>
                </c:pt>
                <c:pt idx="2">
                  <c:v>МКОУ «СОШ с. Максимовка»</c:v>
                </c:pt>
                <c:pt idx="3">
                  <c:v>МКОУ «СОШ с. Малая Кема»</c:v>
                </c:pt>
              </c:strCache>
            </c:strRef>
          </c:cat>
          <c:val>
            <c:numRef>
              <c:f>'Результаты ДР 2024'!$E$4:$E$7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9-483F-A553-DB00F6A3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диаграм'!$B$6:$B$9</c:f>
              <c:strCache>
                <c:ptCount val="4"/>
                <c:pt idx="0">
                  <c:v>МКОУ «СОШ п. Пластун»</c:v>
                </c:pt>
                <c:pt idx="1">
                  <c:v>МКОУ «СОШ п. Терней»</c:v>
                </c:pt>
                <c:pt idx="2">
                  <c:v>МКОУ «СОШ с. Максимовка»</c:v>
                </c:pt>
                <c:pt idx="3">
                  <c:v>МКОУ «СОШ с. Малая Кема»</c:v>
                </c:pt>
              </c:strCache>
            </c:strRef>
          </c:cat>
          <c:val>
            <c:numRef>
              <c:f>'ОО (выполнение заданий) диаграм'!$C$6:$C$9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6-458D-915C-6D916A572680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диаграм'!$B$6:$B$9</c:f>
              <c:strCache>
                <c:ptCount val="4"/>
                <c:pt idx="0">
                  <c:v>МКОУ «СОШ п. Пластун»</c:v>
                </c:pt>
                <c:pt idx="1">
                  <c:v>МКОУ «СОШ п. Терней»</c:v>
                </c:pt>
                <c:pt idx="2">
                  <c:v>МКОУ «СОШ с. Максимовка»</c:v>
                </c:pt>
                <c:pt idx="3">
                  <c:v>МКОУ «СОШ с. Малая Кема»</c:v>
                </c:pt>
              </c:strCache>
            </c:strRef>
          </c:cat>
          <c:val>
            <c:numRef>
              <c:f>'ОО (выполнение заданий) диаграм'!$D$6:$D$9</c:f>
              <c:numCache>
                <c:formatCode>General</c:formatCode>
                <c:ptCount val="4"/>
                <c:pt idx="0">
                  <c:v>-13</c:v>
                </c:pt>
                <c:pt idx="1">
                  <c:v>-17</c:v>
                </c:pt>
                <c:pt idx="2">
                  <c:v>-17</c:v>
                </c:pt>
                <c:pt idx="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6-458D-915C-6D916A57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9</xdr:row>
      <xdr:rowOff>110490</xdr:rowOff>
    </xdr:from>
    <xdr:to>
      <xdr:col>42</xdr:col>
      <xdr:colOff>381000</xdr:colOff>
      <xdr:row>14</xdr:row>
      <xdr:rowOff>476249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25100" y="4813459"/>
          <a:ext cx="12368213" cy="3937634"/>
          <a:chOff x="9942002" y="9488350"/>
          <a:chExt cx="12345868" cy="2881008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flipV="1">
            <a:off x="9942002" y="9488350"/>
            <a:ext cx="6236557" cy="9756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9635585" y="12362389"/>
            <a:ext cx="2652285" cy="6969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6020543" y="10916742"/>
            <a:ext cx="3567849" cy="305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12</xdr:row>
      <xdr:rowOff>136070</xdr:rowOff>
    </xdr:from>
    <xdr:to>
      <xdr:col>29</xdr:col>
      <xdr:colOff>54428</xdr:colOff>
      <xdr:row>23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7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0.08255</cdr:x>
      <cdr:y>0.40084</cdr:y>
    </cdr:from>
    <cdr:to>
      <cdr:x>0.58224</cdr:x>
      <cdr:y>0.40396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EE8AF437-3A5D-489E-B932-EBB890EFA2D3}"/>
            </a:ext>
          </a:extLst>
        </cdr:cNvPr>
        <cdr:cNvCxnSpPr/>
      </cdr:nvCxnSpPr>
      <cdr:spPr>
        <a:xfrm xmlns:a="http://schemas.openxmlformats.org/drawingml/2006/main">
          <a:off x="1118882" y="3667790"/>
          <a:ext cx="6772910" cy="2857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0.84502</cdr:x>
      <cdr:y>0.75305</cdr:y>
    </cdr:from>
    <cdr:to>
      <cdr:x>0.98337</cdr:x>
      <cdr:y>0.75437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538B95C5-2F8A-4FFC-A7EC-3C115899E73E}"/>
            </a:ext>
          </a:extLst>
        </cdr:cNvPr>
        <cdr:cNvCxnSpPr/>
      </cdr:nvCxnSpPr>
      <cdr:spPr>
        <a:xfrm xmlns:a="http://schemas.openxmlformats.org/drawingml/2006/main">
          <a:off x="11453481" y="6890677"/>
          <a:ext cx="1875155" cy="1206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C82D3E51-E1C7-49D7-AF58-D6B65682AF0D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15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4" sqref="B4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38"/>
      <c r="D2" s="38"/>
    </row>
    <row r="5" spans="2:26" ht="23.25" x14ac:dyDescent="0.35">
      <c r="B5" s="1" t="s">
        <v>1</v>
      </c>
    </row>
    <row r="7" spans="2:26" ht="45.75" customHeight="1" x14ac:dyDescent="0.25">
      <c r="B7" s="77" t="s">
        <v>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6" ht="25.5" customHeight="1" x14ac:dyDescent="0.25">
      <c r="B8" s="77" t="s">
        <v>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2:26" ht="28.5" customHeight="1" x14ac:dyDescent="0.25">
      <c r="B9" s="78" t="s">
        <v>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1" spans="2:26" ht="18.75" x14ac:dyDescent="0.3">
      <c r="B11" s="27" t="s">
        <v>5</v>
      </c>
    </row>
    <row r="14" spans="2:26" ht="39" customHeight="1" x14ac:dyDescent="0.25">
      <c r="B14" s="79" t="s">
        <v>6</v>
      </c>
      <c r="C14" s="66" t="s">
        <v>7</v>
      </c>
    </row>
    <row r="15" spans="2:26" ht="42" customHeight="1" x14ac:dyDescent="0.25">
      <c r="B15" s="80"/>
      <c r="C15" s="67" t="s">
        <v>8</v>
      </c>
    </row>
    <row r="16" spans="2:26" ht="23.25" customHeight="1" x14ac:dyDescent="0.25">
      <c r="B16" s="68" t="s">
        <v>9</v>
      </c>
      <c r="C16" s="69" t="s">
        <v>10</v>
      </c>
    </row>
    <row r="17" spans="2:10" ht="27" customHeight="1" x14ac:dyDescent="0.25">
      <c r="B17" s="68" t="s">
        <v>11</v>
      </c>
      <c r="C17" s="69" t="s">
        <v>12</v>
      </c>
    </row>
    <row r="18" spans="2:10" ht="21.75" customHeight="1" x14ac:dyDescent="0.25">
      <c r="B18" s="68" t="s">
        <v>13</v>
      </c>
      <c r="C18" s="69" t="s">
        <v>14</v>
      </c>
    </row>
    <row r="19" spans="2:10" x14ac:dyDescent="0.25">
      <c r="B19" s="39"/>
      <c r="C19" s="39"/>
    </row>
    <row r="20" spans="2:10" x14ac:dyDescent="0.25">
      <c r="B20" s="39"/>
      <c r="C20" s="39"/>
    </row>
    <row r="21" spans="2:10" ht="18.75" x14ac:dyDescent="0.25">
      <c r="B21" s="77" t="s">
        <v>15</v>
      </c>
      <c r="C21" s="77"/>
      <c r="D21" s="77"/>
      <c r="E21" s="77"/>
      <c r="F21" s="77"/>
      <c r="G21" s="77"/>
      <c r="H21" s="77"/>
      <c r="I21" s="77"/>
      <c r="J21" s="77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zoomScale="80" zoomScaleNormal="80" workbookViewId="0">
      <selection activeCell="AS15" sqref="AS15"/>
    </sheetView>
  </sheetViews>
  <sheetFormatPr defaultColWidth="9" defaultRowHeight="18.75" x14ac:dyDescent="0.3"/>
  <cols>
    <col min="1" max="1" width="11.140625" style="24" customWidth="1"/>
    <col min="2" max="2" width="12" style="24" customWidth="1"/>
    <col min="3" max="3" width="7.140625" style="24" customWidth="1"/>
    <col min="4" max="4" width="67.85546875" style="51" customWidth="1"/>
    <col min="5" max="5" width="18.140625" style="24" customWidth="1"/>
    <col min="6" max="6" width="13.7109375" style="24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81" t="s">
        <v>16</v>
      </c>
      <c r="B1" s="81"/>
      <c r="C1" s="81"/>
      <c r="D1" s="81"/>
    </row>
    <row r="2" spans="1:75" s="39" customFormat="1" x14ac:dyDescent="0.25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75" x14ac:dyDescent="0.3"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U3" s="59"/>
      <c r="BV3" s="59"/>
      <c r="BW3" s="59"/>
    </row>
    <row r="4" spans="1:75" s="50" customFormat="1" ht="47.25" x14ac:dyDescent="0.25">
      <c r="A4" s="52" t="s">
        <v>18</v>
      </c>
      <c r="B4" s="52" t="s">
        <v>19</v>
      </c>
      <c r="C4" s="52" t="s">
        <v>20</v>
      </c>
      <c r="D4" s="28" t="s">
        <v>21</v>
      </c>
      <c r="E4" s="52" t="s">
        <v>22</v>
      </c>
      <c r="F4" s="52" t="s">
        <v>23</v>
      </c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1"/>
      <c r="AV4" s="61"/>
      <c r="AW4" s="61"/>
      <c r="AX4" s="61"/>
      <c r="AY4" s="61"/>
      <c r="AZ4" s="61"/>
      <c r="BA4" s="61"/>
      <c r="BD4" s="61"/>
      <c r="BE4" s="61"/>
      <c r="BF4" s="61"/>
      <c r="BG4" s="61"/>
      <c r="BH4" s="61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U4" s="60"/>
      <c r="BV4" s="62"/>
      <c r="BW4" s="62"/>
    </row>
    <row r="5" spans="1:75" ht="56.25" customHeight="1" x14ac:dyDescent="0.25">
      <c r="A5" s="5">
        <v>1</v>
      </c>
      <c r="B5" s="5" t="s">
        <v>24</v>
      </c>
      <c r="C5" s="83" t="s">
        <v>25</v>
      </c>
      <c r="D5" s="34" t="s">
        <v>26</v>
      </c>
      <c r="E5" s="53" t="s">
        <v>27</v>
      </c>
      <c r="F5" s="70">
        <v>55.555555555555557</v>
      </c>
    </row>
    <row r="6" spans="1:75" ht="56.25" x14ac:dyDescent="0.25">
      <c r="A6" s="54">
        <v>2</v>
      </c>
      <c r="B6" s="54" t="s">
        <v>24</v>
      </c>
      <c r="C6" s="84"/>
      <c r="D6" s="34" t="s">
        <v>28</v>
      </c>
      <c r="E6" s="53" t="s">
        <v>29</v>
      </c>
      <c r="F6" s="70">
        <v>44.444444444444443</v>
      </c>
    </row>
    <row r="7" spans="1:75" ht="56.25" x14ac:dyDescent="0.25">
      <c r="A7" s="54">
        <v>3</v>
      </c>
      <c r="B7" s="54" t="s">
        <v>24</v>
      </c>
      <c r="C7" s="84"/>
      <c r="D7" s="34" t="s">
        <v>30</v>
      </c>
      <c r="E7" s="2" t="s">
        <v>31</v>
      </c>
      <c r="F7" s="70">
        <v>66.666666666666657</v>
      </c>
      <c r="BT7">
        <v>1</v>
      </c>
      <c r="BU7" s="63">
        <f>F5</f>
        <v>55.555555555555557</v>
      </c>
    </row>
    <row r="8" spans="1:75" ht="37.5" x14ac:dyDescent="0.25">
      <c r="A8" s="54">
        <v>4</v>
      </c>
      <c r="B8" s="54" t="s">
        <v>24</v>
      </c>
      <c r="C8" s="84"/>
      <c r="D8" s="34" t="s">
        <v>32</v>
      </c>
      <c r="E8" s="53" t="s">
        <v>33</v>
      </c>
      <c r="F8" s="70">
        <v>33.333333333333329</v>
      </c>
      <c r="BT8">
        <v>2</v>
      </c>
      <c r="BU8" s="63">
        <f>F6</f>
        <v>44.444444444444443</v>
      </c>
    </row>
    <row r="9" spans="1:75" ht="56.25" x14ac:dyDescent="0.25">
      <c r="A9" s="54">
        <v>5</v>
      </c>
      <c r="B9" s="54" t="s">
        <v>24</v>
      </c>
      <c r="C9" s="84"/>
      <c r="D9" s="34" t="s">
        <v>34</v>
      </c>
      <c r="E9" s="55" t="s">
        <v>35</v>
      </c>
      <c r="F9" s="70">
        <v>66.666666666666657</v>
      </c>
      <c r="BT9">
        <v>3</v>
      </c>
      <c r="BU9" s="63">
        <f>F7</f>
        <v>66.666666666666657</v>
      </c>
    </row>
    <row r="10" spans="1:75" ht="56.25" x14ac:dyDescent="0.25">
      <c r="A10" s="54">
        <v>6</v>
      </c>
      <c r="B10" s="54" t="s">
        <v>36</v>
      </c>
      <c r="C10" s="84"/>
      <c r="D10" s="34" t="s">
        <v>37</v>
      </c>
      <c r="E10" s="55" t="s">
        <v>38</v>
      </c>
      <c r="F10" s="70">
        <v>33.333333333333329</v>
      </c>
      <c r="BT10">
        <v>4</v>
      </c>
      <c r="BU10" s="63">
        <f>F8</f>
        <v>33.333333333333329</v>
      </c>
    </row>
    <row r="11" spans="1:75" ht="56.25" x14ac:dyDescent="0.25">
      <c r="A11" s="54">
        <v>7</v>
      </c>
      <c r="B11" s="54" t="s">
        <v>24</v>
      </c>
      <c r="C11" s="84"/>
      <c r="D11" s="34" t="s">
        <v>39</v>
      </c>
      <c r="E11" s="55" t="s">
        <v>40</v>
      </c>
      <c r="F11" s="70">
        <v>38.888888888888893</v>
      </c>
      <c r="BT11">
        <v>5</v>
      </c>
      <c r="BU11" s="63">
        <f>F9</f>
        <v>66.666666666666657</v>
      </c>
    </row>
    <row r="12" spans="1:75" ht="56.25" x14ac:dyDescent="0.25">
      <c r="A12" s="54">
        <v>8</v>
      </c>
      <c r="B12" s="54" t="s">
        <v>36</v>
      </c>
      <c r="C12" s="84"/>
      <c r="D12" s="34" t="s">
        <v>41</v>
      </c>
      <c r="E12" s="55" t="s">
        <v>40</v>
      </c>
      <c r="F12" s="70">
        <v>55.555555555555557</v>
      </c>
      <c r="BT12">
        <v>7</v>
      </c>
      <c r="BU12" s="63">
        <f>F11</f>
        <v>38.888888888888893</v>
      </c>
    </row>
    <row r="13" spans="1:75" ht="56.25" x14ac:dyDescent="0.25">
      <c r="A13" s="54">
        <v>9</v>
      </c>
      <c r="B13" s="54" t="s">
        <v>24</v>
      </c>
      <c r="C13" s="84"/>
      <c r="D13" s="34" t="s">
        <v>42</v>
      </c>
      <c r="E13" s="55" t="s">
        <v>43</v>
      </c>
      <c r="F13" s="70">
        <v>66.666666666666657</v>
      </c>
      <c r="BT13">
        <v>9</v>
      </c>
      <c r="BU13" s="63">
        <f>F13</f>
        <v>66.666666666666657</v>
      </c>
    </row>
    <row r="14" spans="1:75" ht="56.25" x14ac:dyDescent="0.25">
      <c r="A14" s="54">
        <v>10</v>
      </c>
      <c r="B14" s="54" t="s">
        <v>36</v>
      </c>
      <c r="C14" s="84"/>
      <c r="D14" s="34" t="s">
        <v>44</v>
      </c>
      <c r="E14" s="55" t="s">
        <v>43</v>
      </c>
      <c r="F14" s="70">
        <v>50</v>
      </c>
      <c r="BT14">
        <v>11</v>
      </c>
      <c r="BU14" s="63">
        <f>F15</f>
        <v>44.444444444444443</v>
      </c>
    </row>
    <row r="15" spans="1:75" ht="56.25" x14ac:dyDescent="0.25">
      <c r="A15" s="54">
        <v>11</v>
      </c>
      <c r="B15" s="54" t="s">
        <v>24</v>
      </c>
      <c r="C15" s="84"/>
      <c r="D15" s="34" t="s">
        <v>45</v>
      </c>
      <c r="E15" s="55" t="s">
        <v>43</v>
      </c>
      <c r="F15" s="70">
        <v>44.444444444444443</v>
      </c>
      <c r="BT15">
        <v>12</v>
      </c>
      <c r="BU15" s="63">
        <f>F16</f>
        <v>77.777777777777786</v>
      </c>
    </row>
    <row r="16" spans="1:75" ht="56.25" x14ac:dyDescent="0.25">
      <c r="A16" s="54">
        <v>12</v>
      </c>
      <c r="B16" s="54" t="s">
        <v>24</v>
      </c>
      <c r="C16" s="84"/>
      <c r="D16" s="34" t="s">
        <v>46</v>
      </c>
      <c r="E16" s="56" t="s">
        <v>47</v>
      </c>
      <c r="F16" s="70">
        <v>77.777777777777786</v>
      </c>
      <c r="BT16">
        <v>13</v>
      </c>
      <c r="BU16" s="63">
        <f>F17</f>
        <v>77.777777777777786</v>
      </c>
    </row>
    <row r="17" spans="1:73" ht="37.5" x14ac:dyDescent="0.25">
      <c r="A17" s="54">
        <v>13</v>
      </c>
      <c r="B17" s="54" t="s">
        <v>24</v>
      </c>
      <c r="C17" s="84"/>
      <c r="D17" s="34" t="s">
        <v>48</v>
      </c>
      <c r="E17" s="57" t="s">
        <v>49</v>
      </c>
      <c r="F17" s="70">
        <v>77.777777777777786</v>
      </c>
      <c r="BT17">
        <v>15</v>
      </c>
      <c r="BU17" s="63">
        <f>F19</f>
        <v>72.222222222222214</v>
      </c>
    </row>
    <row r="18" spans="1:73" ht="37.5" x14ac:dyDescent="0.25">
      <c r="A18" s="54">
        <v>14</v>
      </c>
      <c r="B18" s="54" t="s">
        <v>36</v>
      </c>
      <c r="C18" s="84"/>
      <c r="D18" s="34" t="s">
        <v>50</v>
      </c>
      <c r="E18" s="57" t="s">
        <v>49</v>
      </c>
      <c r="F18" s="70">
        <v>33.333333333333329</v>
      </c>
      <c r="BT18">
        <v>17</v>
      </c>
      <c r="BU18" s="63">
        <f>F21</f>
        <v>50</v>
      </c>
    </row>
    <row r="19" spans="1:73" ht="37.5" x14ac:dyDescent="0.25">
      <c r="A19" s="54">
        <v>15</v>
      </c>
      <c r="B19" s="54" t="s">
        <v>24</v>
      </c>
      <c r="C19" s="84"/>
      <c r="D19" s="34" t="s">
        <v>51</v>
      </c>
      <c r="E19" s="57" t="s">
        <v>49</v>
      </c>
      <c r="F19" s="70">
        <v>72.222222222222214</v>
      </c>
      <c r="BT19">
        <v>18</v>
      </c>
      <c r="BU19" s="63">
        <f>F22</f>
        <v>77.777777777777786</v>
      </c>
    </row>
    <row r="20" spans="1:73" ht="37.5" x14ac:dyDescent="0.25">
      <c r="A20" s="54">
        <v>16</v>
      </c>
      <c r="B20" s="54" t="s">
        <v>36</v>
      </c>
      <c r="C20" s="84"/>
      <c r="D20" s="34" t="s">
        <v>52</v>
      </c>
      <c r="E20" s="57" t="s">
        <v>49</v>
      </c>
      <c r="F20" s="70">
        <v>38.888888888888893</v>
      </c>
      <c r="BT20">
        <v>21</v>
      </c>
      <c r="BU20" s="63">
        <f>F25</f>
        <v>66.666666666666657</v>
      </c>
    </row>
    <row r="21" spans="1:73" ht="37.5" x14ac:dyDescent="0.25">
      <c r="A21" s="54">
        <v>17</v>
      </c>
      <c r="B21" s="54" t="s">
        <v>24</v>
      </c>
      <c r="C21" s="84"/>
      <c r="D21" s="34" t="s">
        <v>53</v>
      </c>
      <c r="E21" s="53" t="s">
        <v>54</v>
      </c>
      <c r="F21" s="70">
        <v>50</v>
      </c>
      <c r="BT21">
        <v>6</v>
      </c>
      <c r="BU21" s="64">
        <f>F10</f>
        <v>33.333333333333329</v>
      </c>
    </row>
    <row r="22" spans="1:73" ht="37.5" x14ac:dyDescent="0.25">
      <c r="A22" s="54">
        <v>18</v>
      </c>
      <c r="B22" s="54" t="s">
        <v>24</v>
      </c>
      <c r="C22" s="84"/>
      <c r="D22" s="34" t="s">
        <v>55</v>
      </c>
      <c r="E22" s="53" t="s">
        <v>56</v>
      </c>
      <c r="F22" s="70">
        <v>77.777777777777786</v>
      </c>
      <c r="BT22">
        <v>8</v>
      </c>
      <c r="BU22" s="64">
        <f>F12</f>
        <v>55.555555555555557</v>
      </c>
    </row>
    <row r="23" spans="1:73" ht="56.25" x14ac:dyDescent="0.25">
      <c r="A23" s="54">
        <v>19</v>
      </c>
      <c r="B23" s="54" t="s">
        <v>36</v>
      </c>
      <c r="C23" s="84"/>
      <c r="D23" s="34" t="s">
        <v>57</v>
      </c>
      <c r="E23" s="57" t="s">
        <v>58</v>
      </c>
      <c r="F23" s="70">
        <v>33.333333333333329</v>
      </c>
      <c r="BT23">
        <v>10</v>
      </c>
      <c r="BU23" s="64">
        <f>F14</f>
        <v>50</v>
      </c>
    </row>
    <row r="24" spans="1:73" ht="56.25" x14ac:dyDescent="0.25">
      <c r="A24" s="54">
        <v>20</v>
      </c>
      <c r="B24" s="54" t="s">
        <v>36</v>
      </c>
      <c r="C24" s="84"/>
      <c r="D24" s="34" t="s">
        <v>59</v>
      </c>
      <c r="E24" s="58" t="s">
        <v>60</v>
      </c>
      <c r="F24" s="70">
        <v>66.666666666666657</v>
      </c>
      <c r="BT24">
        <v>14</v>
      </c>
      <c r="BU24" s="64">
        <f>F18</f>
        <v>33.333333333333329</v>
      </c>
    </row>
    <row r="25" spans="1:73" ht="47.25" x14ac:dyDescent="0.25">
      <c r="A25" s="5">
        <v>21</v>
      </c>
      <c r="B25" s="54" t="s">
        <v>24</v>
      </c>
      <c r="C25" s="85"/>
      <c r="D25" s="34" t="s">
        <v>61</v>
      </c>
      <c r="E25" s="2" t="s">
        <v>60</v>
      </c>
      <c r="F25" s="70">
        <v>66.666666666666657</v>
      </c>
      <c r="BT25">
        <v>16</v>
      </c>
      <c r="BU25" s="64">
        <f>F20</f>
        <v>38.888888888888893</v>
      </c>
    </row>
    <row r="26" spans="1:73" ht="56.25" x14ac:dyDescent="0.25">
      <c r="A26" s="5">
        <v>22</v>
      </c>
      <c r="B26" s="54" t="s">
        <v>36</v>
      </c>
      <c r="C26" s="86" t="s">
        <v>62</v>
      </c>
      <c r="D26" s="34" t="s">
        <v>63</v>
      </c>
      <c r="E26" s="5" t="s">
        <v>64</v>
      </c>
      <c r="F26" s="70">
        <v>22.222222222222221</v>
      </c>
      <c r="BT26">
        <v>19</v>
      </c>
      <c r="BU26" s="64">
        <f>F23</f>
        <v>33.333333333333329</v>
      </c>
    </row>
    <row r="27" spans="1:73" ht="56.25" x14ac:dyDescent="0.25">
      <c r="A27" s="5">
        <v>23</v>
      </c>
      <c r="B27" s="54" t="s">
        <v>65</v>
      </c>
      <c r="C27" s="87"/>
      <c r="D27" s="34" t="s">
        <v>66</v>
      </c>
      <c r="E27" s="5" t="s">
        <v>67</v>
      </c>
      <c r="F27" s="70">
        <v>22.222222222222221</v>
      </c>
      <c r="BT27">
        <v>20</v>
      </c>
      <c r="BU27" s="64">
        <f>F24</f>
        <v>66.666666666666657</v>
      </c>
    </row>
    <row r="28" spans="1:73" x14ac:dyDescent="0.25">
      <c r="A28" s="5">
        <v>24</v>
      </c>
      <c r="B28" s="54" t="s">
        <v>65</v>
      </c>
      <c r="C28" s="87"/>
      <c r="D28" s="34" t="s">
        <v>68</v>
      </c>
      <c r="E28" s="5" t="s">
        <v>69</v>
      </c>
      <c r="F28" s="71">
        <v>14.814814814814813</v>
      </c>
      <c r="BT28">
        <v>22</v>
      </c>
      <c r="BU28" s="64">
        <f t="shared" ref="BU28:BU34" si="0">F26</f>
        <v>22.222222222222221</v>
      </c>
    </row>
    <row r="29" spans="1:73" ht="37.5" x14ac:dyDescent="0.25">
      <c r="A29" s="5">
        <v>25</v>
      </c>
      <c r="B29" s="54" t="s">
        <v>65</v>
      </c>
      <c r="C29" s="87"/>
      <c r="D29" s="34" t="s">
        <v>70</v>
      </c>
      <c r="E29" s="5" t="s">
        <v>71</v>
      </c>
      <c r="F29" s="71">
        <v>14.814814814814813</v>
      </c>
      <c r="BT29">
        <v>23</v>
      </c>
      <c r="BU29" s="65">
        <f t="shared" si="0"/>
        <v>22.222222222222221</v>
      </c>
    </row>
    <row r="30" spans="1:73" ht="56.25" x14ac:dyDescent="0.25">
      <c r="A30" s="5">
        <v>26</v>
      </c>
      <c r="B30" s="54" t="s">
        <v>65</v>
      </c>
      <c r="C30" s="87"/>
      <c r="D30" s="34" t="s">
        <v>72</v>
      </c>
      <c r="E30" s="2" t="s">
        <v>73</v>
      </c>
      <c r="F30" s="71">
        <v>18.518518518518519</v>
      </c>
      <c r="BT30">
        <v>24</v>
      </c>
      <c r="BU30" s="65">
        <f t="shared" si="0"/>
        <v>14.814814814814813</v>
      </c>
    </row>
    <row r="31" spans="1:73" ht="56.25" x14ac:dyDescent="0.25">
      <c r="A31" s="5">
        <v>27</v>
      </c>
      <c r="B31" s="54" t="s">
        <v>65</v>
      </c>
      <c r="C31" s="87"/>
      <c r="D31" s="34" t="s">
        <v>74</v>
      </c>
      <c r="E31" s="5" t="s">
        <v>75</v>
      </c>
      <c r="F31" s="71">
        <v>14.814814814814813</v>
      </c>
      <c r="BT31">
        <v>25</v>
      </c>
      <c r="BU31" s="65">
        <f t="shared" si="0"/>
        <v>14.814814814814813</v>
      </c>
    </row>
    <row r="32" spans="1:73" ht="37.5" x14ac:dyDescent="0.25">
      <c r="A32" s="5">
        <v>28</v>
      </c>
      <c r="B32" s="54" t="s">
        <v>65</v>
      </c>
      <c r="C32" s="88"/>
      <c r="D32" s="34" t="s">
        <v>76</v>
      </c>
      <c r="E32" s="53" t="s">
        <v>77</v>
      </c>
      <c r="F32" s="71">
        <v>14.814814814814813</v>
      </c>
      <c r="BT32">
        <v>26</v>
      </c>
      <c r="BU32" s="65">
        <f t="shared" si="0"/>
        <v>18.518518518518519</v>
      </c>
    </row>
    <row r="33" spans="72:73" x14ac:dyDescent="0.3">
      <c r="BT33">
        <v>27</v>
      </c>
      <c r="BU33" s="65">
        <f t="shared" si="0"/>
        <v>14.814814814814813</v>
      </c>
    </row>
    <row r="34" spans="72:73" x14ac:dyDescent="0.3">
      <c r="BT34">
        <v>28</v>
      </c>
      <c r="BU34" s="65">
        <f t="shared" si="0"/>
        <v>14.814814814814813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"/>
  <sheetViews>
    <sheetView topLeftCell="E10" zoomScale="80" zoomScaleNormal="80" workbookViewId="0">
      <selection activeCell="A15" sqref="A15:F15"/>
    </sheetView>
  </sheetViews>
  <sheetFormatPr defaultColWidth="9.140625" defaultRowHeight="54.75" customHeight="1" x14ac:dyDescent="0.25"/>
  <cols>
    <col min="1" max="1" width="12.85546875" style="39" customWidth="1"/>
    <col min="2" max="2" width="15.140625" style="39" customWidth="1"/>
    <col min="3" max="3" width="8.5703125" style="39" customWidth="1"/>
    <col min="4" max="4" width="65.5703125" style="39" customWidth="1"/>
    <col min="5" max="5" width="20.7109375" style="39" customWidth="1"/>
    <col min="6" max="6" width="16.7109375" style="39" customWidth="1"/>
    <col min="7" max="16384" width="9.140625" style="39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28" t="s">
        <v>79</v>
      </c>
      <c r="E3" s="28" t="s">
        <v>80</v>
      </c>
      <c r="F3" s="40"/>
    </row>
    <row r="4" spans="1:35" ht="30.75" customHeight="1" x14ac:dyDescent="0.3">
      <c r="D4" s="41" t="s">
        <v>81</v>
      </c>
      <c r="E4" s="42">
        <v>3</v>
      </c>
      <c r="F4" s="43"/>
    </row>
    <row r="5" spans="1:35" ht="30.75" customHeight="1" x14ac:dyDescent="0.3">
      <c r="D5" s="41" t="s">
        <v>82</v>
      </c>
      <c r="E5" s="42">
        <v>2</v>
      </c>
      <c r="F5" s="43"/>
    </row>
    <row r="6" spans="1:35" ht="30.75" customHeight="1" x14ac:dyDescent="0.3">
      <c r="D6" s="41" t="s">
        <v>83</v>
      </c>
      <c r="E6" s="42">
        <v>2</v>
      </c>
      <c r="F6" s="43"/>
    </row>
    <row r="7" spans="1:35" ht="30.75" customHeight="1" x14ac:dyDescent="0.3">
      <c r="D7" s="41" t="s">
        <v>84</v>
      </c>
      <c r="E7" s="42">
        <v>1</v>
      </c>
      <c r="F7" s="43"/>
    </row>
    <row r="8" spans="1:35" ht="30.75" customHeight="1" x14ac:dyDescent="0.25">
      <c r="D8" s="44" t="s">
        <v>85</v>
      </c>
      <c r="E8" s="45">
        <f>SUM(E4:E7)</f>
        <v>8</v>
      </c>
      <c r="F8" s="45"/>
    </row>
    <row r="9" spans="1:35" ht="20.25" customHeight="1" x14ac:dyDescent="0.25"/>
    <row r="10" spans="1:35" ht="23.25" customHeight="1" x14ac:dyDescent="0.3">
      <c r="A10" s="38" t="s">
        <v>86</v>
      </c>
    </row>
    <row r="11" spans="1:35" ht="12" customHeight="1" x14ac:dyDescent="0.3">
      <c r="A11" s="38"/>
    </row>
    <row r="12" spans="1:35" ht="21" customHeight="1" x14ac:dyDescent="0.25">
      <c r="A12" s="82" t="s">
        <v>17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 ht="13.5" customHeight="1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94.5" customHeight="1" x14ac:dyDescent="0.25">
      <c r="A14" s="28" t="s">
        <v>87</v>
      </c>
      <c r="B14" s="28" t="s">
        <v>19</v>
      </c>
      <c r="C14" s="28" t="s">
        <v>88</v>
      </c>
      <c r="D14" s="28" t="s">
        <v>21</v>
      </c>
      <c r="E14" s="28" t="s">
        <v>22</v>
      </c>
      <c r="F14" s="28" t="s">
        <v>23</v>
      </c>
    </row>
    <row r="15" spans="1:35" ht="18" customHeight="1" x14ac:dyDescent="0.25">
      <c r="A15" s="89" t="s">
        <v>89</v>
      </c>
      <c r="B15" s="89"/>
      <c r="C15" s="89"/>
      <c r="D15" s="89"/>
      <c r="E15" s="89"/>
      <c r="F15" s="89"/>
    </row>
    <row r="16" spans="1:35" ht="84.75" customHeight="1" x14ac:dyDescent="0.25">
      <c r="A16" s="29">
        <v>1</v>
      </c>
      <c r="B16" s="29" t="s">
        <v>24</v>
      </c>
      <c r="C16" s="90" t="s">
        <v>25</v>
      </c>
      <c r="D16" s="30" t="s">
        <v>26</v>
      </c>
      <c r="E16" s="31" t="s">
        <v>27</v>
      </c>
      <c r="F16" s="72">
        <v>0.75</v>
      </c>
    </row>
    <row r="17" spans="1:54" ht="66.75" customHeight="1" x14ac:dyDescent="0.25">
      <c r="A17" s="32">
        <v>2</v>
      </c>
      <c r="B17" s="32" t="s">
        <v>24</v>
      </c>
      <c r="C17" s="91"/>
      <c r="D17" s="30" t="s">
        <v>28</v>
      </c>
      <c r="E17" s="31" t="s">
        <v>29</v>
      </c>
      <c r="F17" s="73">
        <v>0.75</v>
      </c>
    </row>
    <row r="18" spans="1:54" ht="79.5" customHeight="1" x14ac:dyDescent="0.25">
      <c r="A18" s="32">
        <v>3</v>
      </c>
      <c r="B18" s="32" t="s">
        <v>24</v>
      </c>
      <c r="C18" s="91"/>
      <c r="D18" s="30" t="s">
        <v>90</v>
      </c>
      <c r="E18" s="32" t="s">
        <v>31</v>
      </c>
      <c r="F18" s="73">
        <v>0.125</v>
      </c>
      <c r="BA18" s="39">
        <v>1</v>
      </c>
      <c r="BB18" s="47">
        <f>F16</f>
        <v>0.75</v>
      </c>
    </row>
    <row r="19" spans="1:54" ht="46.5" customHeight="1" x14ac:dyDescent="0.25">
      <c r="A19" s="32">
        <v>4</v>
      </c>
      <c r="B19" s="32" t="s">
        <v>24</v>
      </c>
      <c r="C19" s="91"/>
      <c r="D19" s="30" t="s">
        <v>91</v>
      </c>
      <c r="E19" s="31" t="s">
        <v>92</v>
      </c>
      <c r="F19" s="72">
        <v>0</v>
      </c>
      <c r="BA19" s="39">
        <v>2</v>
      </c>
      <c r="BB19" s="47">
        <f>F17</f>
        <v>0.75</v>
      </c>
    </row>
    <row r="20" spans="1:54" ht="86.25" customHeight="1" x14ac:dyDescent="0.25">
      <c r="A20" s="32">
        <v>5</v>
      </c>
      <c r="B20" s="32" t="s">
        <v>24</v>
      </c>
      <c r="C20" s="91"/>
      <c r="D20" s="30" t="s">
        <v>93</v>
      </c>
      <c r="E20" s="33" t="s">
        <v>94</v>
      </c>
      <c r="F20" s="73">
        <v>0.25</v>
      </c>
      <c r="BA20" s="39">
        <v>3</v>
      </c>
      <c r="BB20" s="47">
        <f>F18</f>
        <v>0.125</v>
      </c>
    </row>
    <row r="21" spans="1:54" ht="80.25" customHeight="1" x14ac:dyDescent="0.25">
      <c r="A21" s="32">
        <v>6</v>
      </c>
      <c r="B21" s="32" t="s">
        <v>36</v>
      </c>
      <c r="C21" s="91"/>
      <c r="D21" s="30" t="s">
        <v>95</v>
      </c>
      <c r="E21" s="32" t="s">
        <v>96</v>
      </c>
      <c r="F21" s="73">
        <v>0.3125</v>
      </c>
      <c r="BA21" s="39">
        <v>4</v>
      </c>
      <c r="BB21" s="47">
        <f>F19</f>
        <v>0</v>
      </c>
    </row>
    <row r="22" spans="1:54" ht="43.5" customHeight="1" x14ac:dyDescent="0.25">
      <c r="A22" s="32">
        <v>7</v>
      </c>
      <c r="B22" s="32" t="s">
        <v>24</v>
      </c>
      <c r="C22" s="91"/>
      <c r="D22" s="30" t="s">
        <v>97</v>
      </c>
      <c r="E22" s="29" t="s">
        <v>98</v>
      </c>
      <c r="F22" s="72">
        <v>0.75</v>
      </c>
      <c r="BA22" s="39">
        <v>5</v>
      </c>
      <c r="BB22" s="47">
        <f>F20</f>
        <v>0.25</v>
      </c>
    </row>
    <row r="23" spans="1:54" ht="80.25" customHeight="1" x14ac:dyDescent="0.25">
      <c r="A23" s="32">
        <v>8</v>
      </c>
      <c r="B23" s="32" t="s">
        <v>36</v>
      </c>
      <c r="C23" s="91"/>
      <c r="D23" s="30" t="s">
        <v>99</v>
      </c>
      <c r="E23" s="31" t="s">
        <v>98</v>
      </c>
      <c r="F23" s="73">
        <v>0.3125</v>
      </c>
      <c r="BA23" s="39">
        <v>7</v>
      </c>
      <c r="BB23" s="47">
        <f>F22</f>
        <v>0.75</v>
      </c>
    </row>
    <row r="24" spans="1:54" ht="87.75" customHeight="1" x14ac:dyDescent="0.25">
      <c r="A24" s="32">
        <v>9</v>
      </c>
      <c r="B24" s="32" t="s">
        <v>24</v>
      </c>
      <c r="C24" s="91"/>
      <c r="D24" s="30" t="s">
        <v>100</v>
      </c>
      <c r="E24" s="31" t="s">
        <v>98</v>
      </c>
      <c r="F24" s="73">
        <v>0</v>
      </c>
      <c r="BA24" s="39">
        <v>9</v>
      </c>
      <c r="BB24" s="47">
        <f>F24</f>
        <v>0</v>
      </c>
    </row>
    <row r="25" spans="1:54" ht="40.5" customHeight="1" x14ac:dyDescent="0.25">
      <c r="A25" s="32">
        <v>10</v>
      </c>
      <c r="B25" s="32" t="s">
        <v>24</v>
      </c>
      <c r="C25" s="91"/>
      <c r="D25" s="30" t="s">
        <v>101</v>
      </c>
      <c r="E25" s="31" t="s">
        <v>102</v>
      </c>
      <c r="F25" s="73">
        <v>0.625</v>
      </c>
      <c r="BA25" s="39">
        <v>10</v>
      </c>
      <c r="BB25" s="47">
        <f>F25</f>
        <v>0.625</v>
      </c>
    </row>
    <row r="26" spans="1:54" ht="42.75" customHeight="1" x14ac:dyDescent="0.25">
      <c r="A26" s="32">
        <v>11</v>
      </c>
      <c r="B26" s="32" t="s">
        <v>36</v>
      </c>
      <c r="C26" s="91"/>
      <c r="D26" s="30" t="s">
        <v>103</v>
      </c>
      <c r="E26" s="29" t="s">
        <v>102</v>
      </c>
      <c r="F26" s="73">
        <v>6.25E-2</v>
      </c>
      <c r="BA26" s="39">
        <v>12</v>
      </c>
      <c r="BB26" s="47">
        <f>F27</f>
        <v>0.25</v>
      </c>
    </row>
    <row r="27" spans="1:54" ht="58.5" customHeight="1" x14ac:dyDescent="0.25">
      <c r="A27" s="32">
        <v>12</v>
      </c>
      <c r="B27" s="32" t="s">
        <v>24</v>
      </c>
      <c r="C27" s="91"/>
      <c r="D27" s="30" t="s">
        <v>104</v>
      </c>
      <c r="E27" s="29" t="s">
        <v>102</v>
      </c>
      <c r="F27" s="73">
        <v>0.25</v>
      </c>
      <c r="BA27" s="39">
        <v>14</v>
      </c>
      <c r="BB27" s="47">
        <f>F29</f>
        <v>0.375</v>
      </c>
    </row>
    <row r="28" spans="1:54" ht="45.75" customHeight="1" x14ac:dyDescent="0.25">
      <c r="A28" s="32">
        <v>13</v>
      </c>
      <c r="B28" s="32" t="s">
        <v>36</v>
      </c>
      <c r="C28" s="91"/>
      <c r="D28" s="30" t="s">
        <v>52</v>
      </c>
      <c r="E28" s="29" t="s">
        <v>102</v>
      </c>
      <c r="F28" s="73">
        <v>0.4375</v>
      </c>
      <c r="BA28" s="39">
        <v>16</v>
      </c>
      <c r="BB28" s="47">
        <f>F31</f>
        <v>0.25</v>
      </c>
    </row>
    <row r="29" spans="1:54" ht="45.75" customHeight="1" x14ac:dyDescent="0.25">
      <c r="A29" s="32">
        <v>14</v>
      </c>
      <c r="B29" s="32" t="s">
        <v>24</v>
      </c>
      <c r="C29" s="91"/>
      <c r="D29" s="30" t="s">
        <v>53</v>
      </c>
      <c r="E29" s="31" t="s">
        <v>105</v>
      </c>
      <c r="F29" s="73">
        <v>0.375</v>
      </c>
      <c r="BA29" s="39">
        <v>6</v>
      </c>
      <c r="BB29" s="48">
        <f>F21</f>
        <v>0.3125</v>
      </c>
    </row>
    <row r="30" spans="1:54" ht="112.5" customHeight="1" x14ac:dyDescent="0.25">
      <c r="A30" s="32">
        <v>15</v>
      </c>
      <c r="B30" s="32" t="s">
        <v>36</v>
      </c>
      <c r="C30" s="91"/>
      <c r="D30" s="30" t="s">
        <v>106</v>
      </c>
      <c r="E30" s="33" t="s">
        <v>107</v>
      </c>
      <c r="F30" s="73">
        <v>0.3125</v>
      </c>
      <c r="BA30" s="39">
        <v>8</v>
      </c>
      <c r="BB30" s="48">
        <f>F23</f>
        <v>0.3125</v>
      </c>
    </row>
    <row r="31" spans="1:54" ht="99" customHeight="1" x14ac:dyDescent="0.25">
      <c r="A31" s="32">
        <v>16</v>
      </c>
      <c r="B31" s="32" t="s">
        <v>24</v>
      </c>
      <c r="C31" s="92"/>
      <c r="D31" s="30" t="s">
        <v>108</v>
      </c>
      <c r="E31" s="33" t="s">
        <v>109</v>
      </c>
      <c r="F31" s="73">
        <v>0.25</v>
      </c>
      <c r="BA31" s="39">
        <v>11</v>
      </c>
      <c r="BB31" s="48">
        <f>F26</f>
        <v>6.25E-2</v>
      </c>
    </row>
    <row r="32" spans="1:54" ht="65.25" customHeight="1" x14ac:dyDescent="0.25">
      <c r="A32" s="32">
        <v>17</v>
      </c>
      <c r="B32" s="32" t="s">
        <v>36</v>
      </c>
      <c r="C32" s="93" t="s">
        <v>62</v>
      </c>
      <c r="D32" s="34" t="s">
        <v>110</v>
      </c>
      <c r="E32" s="31" t="s">
        <v>111</v>
      </c>
      <c r="F32" s="73">
        <v>0.20833333333333331</v>
      </c>
      <c r="BA32" s="39">
        <v>13</v>
      </c>
      <c r="BB32" s="48">
        <f>F28</f>
        <v>0.4375</v>
      </c>
    </row>
    <row r="33" spans="1:54" ht="87" customHeight="1" x14ac:dyDescent="0.25">
      <c r="A33" s="32">
        <v>18</v>
      </c>
      <c r="B33" s="32" t="s">
        <v>65</v>
      </c>
      <c r="C33" s="94"/>
      <c r="D33" s="34" t="s">
        <v>112</v>
      </c>
      <c r="E33" s="31" t="s">
        <v>113</v>
      </c>
      <c r="F33" s="73">
        <v>0</v>
      </c>
      <c r="BA33" s="39">
        <v>15</v>
      </c>
      <c r="BB33" s="48">
        <f>F30</f>
        <v>0.3125</v>
      </c>
    </row>
    <row r="34" spans="1:54" ht="25.5" customHeight="1" x14ac:dyDescent="0.25">
      <c r="A34" s="32">
        <v>19</v>
      </c>
      <c r="B34" s="32" t="s">
        <v>65</v>
      </c>
      <c r="C34" s="94"/>
      <c r="D34" s="34" t="s">
        <v>114</v>
      </c>
      <c r="E34" s="31" t="s">
        <v>115</v>
      </c>
      <c r="F34" s="73">
        <v>0</v>
      </c>
      <c r="BA34" s="39">
        <v>17</v>
      </c>
      <c r="BB34" s="48">
        <f>F32</f>
        <v>0.20833333333333331</v>
      </c>
    </row>
    <row r="35" spans="1:54" ht="60" customHeight="1" x14ac:dyDescent="0.25">
      <c r="A35" s="32">
        <v>20</v>
      </c>
      <c r="B35" s="32" t="s">
        <v>65</v>
      </c>
      <c r="C35" s="95"/>
      <c r="D35" s="34" t="s">
        <v>116</v>
      </c>
      <c r="E35" s="31" t="s">
        <v>117</v>
      </c>
      <c r="F35" s="73">
        <v>0</v>
      </c>
      <c r="BA35" s="39">
        <v>18</v>
      </c>
      <c r="BB35" s="49">
        <f>F33</f>
        <v>0</v>
      </c>
    </row>
    <row r="36" spans="1:54" ht="54.75" customHeight="1" x14ac:dyDescent="0.25">
      <c r="BA36" s="39">
        <v>19</v>
      </c>
      <c r="BB36" s="49">
        <f>F34</f>
        <v>0</v>
      </c>
    </row>
    <row r="37" spans="1:54" ht="54.75" customHeight="1" x14ac:dyDescent="0.25">
      <c r="BA37" s="39">
        <v>20</v>
      </c>
      <c r="BB37" s="49">
        <f>F35</f>
        <v>0</v>
      </c>
    </row>
  </sheetData>
  <sortState ref="D4:E18">
    <sortCondition ref="E4"/>
  </sortState>
  <mergeCells count="4">
    <mergeCell ref="A12:AI12"/>
    <mergeCell ref="A15:F15"/>
    <mergeCell ref="C16:C31"/>
    <mergeCell ref="C32:C35"/>
  </mergeCells>
  <conditionalFormatting sqref="F16:F20 F22 F24:F25 F27 F29 F31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1 F23 F26 F28 F30 F32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3:F35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38" t="s">
        <v>118</v>
      </c>
    </row>
    <row r="2" spans="1:5" ht="18.75" x14ac:dyDescent="0.3">
      <c r="A2" s="38"/>
    </row>
    <row r="4" spans="1:5" ht="99.75" customHeight="1" x14ac:dyDescent="0.25">
      <c r="B4" s="28" t="s">
        <v>119</v>
      </c>
      <c r="C4" s="28" t="s">
        <v>120</v>
      </c>
      <c r="D4" s="28" t="s">
        <v>21</v>
      </c>
      <c r="E4" s="28" t="s">
        <v>22</v>
      </c>
    </row>
    <row r="5" spans="1:5" ht="59.25" customHeight="1" x14ac:dyDescent="0.25">
      <c r="B5" s="29">
        <v>1</v>
      </c>
      <c r="C5" s="29">
        <v>1</v>
      </c>
      <c r="D5" s="30" t="s">
        <v>26</v>
      </c>
      <c r="E5" s="31" t="s">
        <v>27</v>
      </c>
    </row>
    <row r="6" spans="1:5" ht="99.75" customHeight="1" x14ac:dyDescent="0.25">
      <c r="B6" s="29">
        <v>2</v>
      </c>
      <c r="C6" s="29">
        <v>2</v>
      </c>
      <c r="D6" s="30" t="s">
        <v>28</v>
      </c>
      <c r="E6" s="31" t="s">
        <v>29</v>
      </c>
    </row>
    <row r="7" spans="1:5" ht="61.5" customHeight="1" x14ac:dyDescent="0.25">
      <c r="B7" s="29">
        <v>3</v>
      </c>
      <c r="C7" s="29">
        <v>3</v>
      </c>
      <c r="D7" s="30" t="s">
        <v>121</v>
      </c>
      <c r="E7" s="32" t="s">
        <v>31</v>
      </c>
    </row>
    <row r="8" spans="1:5" ht="43.5" customHeight="1" x14ac:dyDescent="0.25">
      <c r="B8" s="29">
        <v>4</v>
      </c>
      <c r="C8" s="29">
        <v>4</v>
      </c>
      <c r="D8" s="30" t="s">
        <v>91</v>
      </c>
      <c r="E8" s="31" t="s">
        <v>92</v>
      </c>
    </row>
    <row r="9" spans="1:5" ht="82.5" customHeight="1" x14ac:dyDescent="0.25">
      <c r="B9" s="29">
        <v>5</v>
      </c>
      <c r="C9" s="29">
        <v>5</v>
      </c>
      <c r="D9" s="30" t="s">
        <v>122</v>
      </c>
      <c r="E9" s="33" t="s">
        <v>94</v>
      </c>
    </row>
    <row r="10" spans="1:5" ht="79.5" customHeight="1" x14ac:dyDescent="0.25">
      <c r="B10" s="29">
        <v>6</v>
      </c>
      <c r="C10" s="29">
        <v>6</v>
      </c>
      <c r="D10" s="30" t="s">
        <v>123</v>
      </c>
      <c r="E10" s="32" t="s">
        <v>96</v>
      </c>
    </row>
    <row r="11" spans="1:5" ht="53.25" customHeight="1" x14ac:dyDescent="0.25">
      <c r="B11" s="29">
        <v>9</v>
      </c>
      <c r="C11" s="29">
        <v>7</v>
      </c>
      <c r="D11" s="30" t="s">
        <v>97</v>
      </c>
      <c r="E11" s="29" t="s">
        <v>98</v>
      </c>
    </row>
    <row r="12" spans="1:5" ht="76.5" customHeight="1" x14ac:dyDescent="0.25">
      <c r="B12" s="29">
        <v>10</v>
      </c>
      <c r="C12" s="29">
        <v>8</v>
      </c>
      <c r="D12" s="30" t="s">
        <v>99</v>
      </c>
      <c r="E12" s="31" t="s">
        <v>98</v>
      </c>
    </row>
    <row r="13" spans="1:5" ht="77.25" customHeight="1" x14ac:dyDescent="0.25">
      <c r="B13" s="29">
        <v>11</v>
      </c>
      <c r="C13" s="29">
        <v>9</v>
      </c>
      <c r="D13" s="30" t="s">
        <v>100</v>
      </c>
      <c r="E13" s="31" t="s">
        <v>98</v>
      </c>
    </row>
    <row r="14" spans="1:5" ht="66" customHeight="1" x14ac:dyDescent="0.25">
      <c r="B14" s="29">
        <v>13</v>
      </c>
      <c r="C14" s="29">
        <v>10</v>
      </c>
      <c r="D14" s="30" t="s">
        <v>101</v>
      </c>
      <c r="E14" s="31" t="s">
        <v>102</v>
      </c>
    </row>
    <row r="15" spans="1:5" ht="63.75" customHeight="1" x14ac:dyDescent="0.25">
      <c r="B15" s="29">
        <v>14</v>
      </c>
      <c r="C15" s="29">
        <v>11</v>
      </c>
      <c r="D15" s="30" t="s">
        <v>103</v>
      </c>
      <c r="E15" s="29" t="s">
        <v>102</v>
      </c>
    </row>
    <row r="16" spans="1:5" ht="69.75" customHeight="1" x14ac:dyDescent="0.25">
      <c r="B16" s="29">
        <v>15</v>
      </c>
      <c r="C16" s="29">
        <v>12</v>
      </c>
      <c r="D16" s="30" t="s">
        <v>104</v>
      </c>
      <c r="E16" s="29" t="s">
        <v>102</v>
      </c>
    </row>
    <row r="17" spans="2:5" ht="88.5" customHeight="1" x14ac:dyDescent="0.25">
      <c r="B17" s="29">
        <v>16</v>
      </c>
      <c r="C17" s="29">
        <v>13</v>
      </c>
      <c r="D17" s="30" t="s">
        <v>52</v>
      </c>
      <c r="E17" s="29" t="s">
        <v>102</v>
      </c>
    </row>
    <row r="18" spans="2:5" ht="57.75" customHeight="1" x14ac:dyDescent="0.25">
      <c r="B18" s="29">
        <v>17</v>
      </c>
      <c r="C18" s="29">
        <v>14</v>
      </c>
      <c r="D18" s="30" t="s">
        <v>53</v>
      </c>
      <c r="E18" s="31" t="s">
        <v>105</v>
      </c>
    </row>
    <row r="19" spans="2:5" ht="106.5" customHeight="1" x14ac:dyDescent="0.25">
      <c r="B19" s="29">
        <v>20</v>
      </c>
      <c r="C19" s="29">
        <v>15</v>
      </c>
      <c r="D19" s="30" t="s">
        <v>106</v>
      </c>
      <c r="E19" s="33" t="s">
        <v>107</v>
      </c>
    </row>
    <row r="20" spans="2:5" ht="99.75" customHeight="1" x14ac:dyDescent="0.25">
      <c r="B20" s="29">
        <v>21</v>
      </c>
      <c r="C20" s="29">
        <v>16</v>
      </c>
      <c r="D20" s="30" t="s">
        <v>108</v>
      </c>
      <c r="E20" s="33" t="s">
        <v>109</v>
      </c>
    </row>
    <row r="21" spans="2:5" ht="319.5" customHeight="1" x14ac:dyDescent="0.25">
      <c r="B21" s="29">
        <v>22</v>
      </c>
      <c r="C21" s="29">
        <v>17</v>
      </c>
      <c r="D21" s="34" t="s">
        <v>110</v>
      </c>
      <c r="E21" s="31" t="s">
        <v>111</v>
      </c>
    </row>
    <row r="22" spans="2:5" ht="282" customHeight="1" x14ac:dyDescent="0.25">
      <c r="B22" s="29">
        <v>23</v>
      </c>
      <c r="C22" s="29">
        <v>18</v>
      </c>
      <c r="D22" s="34" t="s">
        <v>112</v>
      </c>
      <c r="E22" s="31" t="s">
        <v>113</v>
      </c>
    </row>
    <row r="23" spans="2:5" ht="100.5" customHeight="1" x14ac:dyDescent="0.25">
      <c r="B23" s="29">
        <v>24</v>
      </c>
      <c r="C23" s="29">
        <v>19</v>
      </c>
      <c r="D23" s="34" t="s">
        <v>114</v>
      </c>
      <c r="E23" s="31" t="s">
        <v>115</v>
      </c>
    </row>
    <row r="24" spans="2:5" ht="359.25" customHeight="1" x14ac:dyDescent="0.25">
      <c r="B24" s="29">
        <v>27</v>
      </c>
      <c r="C24" s="29">
        <v>20</v>
      </c>
      <c r="D24" s="34" t="s">
        <v>116</v>
      </c>
      <c r="E24" s="31" t="s">
        <v>117</v>
      </c>
    </row>
    <row r="25" spans="2:5" s="25" customFormat="1" ht="18.75" x14ac:dyDescent="0.25">
      <c r="D25" s="35" t="s">
        <v>124</v>
      </c>
    </row>
    <row r="26" spans="2:5" s="25" customFormat="1" x14ac:dyDescent="0.25"/>
    <row r="27" spans="2:5" s="25" customFormat="1" x14ac:dyDescent="0.25"/>
    <row r="28" spans="2:5" s="25" customFormat="1" x14ac:dyDescent="0.25"/>
    <row r="29" spans="2:5" s="25" customFormat="1" x14ac:dyDescent="0.25"/>
    <row r="30" spans="2:5" s="25" customFormat="1" x14ac:dyDescent="0.25"/>
    <row r="31" spans="2:5" s="25" customFormat="1" x14ac:dyDescent="0.25"/>
    <row r="32" spans="2:5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="70" zoomScaleNormal="70" workbookViewId="0">
      <selection activeCell="Q5" sqref="Q5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6" customWidth="1"/>
    <col min="6" max="6" width="13.42578125" style="24" customWidth="1"/>
    <col min="7" max="7" width="16" style="24" customWidth="1"/>
    <col min="8" max="9" width="13.42578125" style="24" customWidth="1"/>
  </cols>
  <sheetData>
    <row r="1" spans="1:9" ht="23.25" x14ac:dyDescent="0.35">
      <c r="A1" s="1" t="s">
        <v>125</v>
      </c>
    </row>
    <row r="2" spans="1:9" ht="18.75" x14ac:dyDescent="0.3">
      <c r="A2" s="27" t="s">
        <v>126</v>
      </c>
    </row>
    <row r="4" spans="1:9" ht="210.75" customHeight="1" x14ac:dyDescent="0.25">
      <c r="B4" s="28" t="s">
        <v>120</v>
      </c>
      <c r="C4" s="28" t="s">
        <v>21</v>
      </c>
      <c r="D4" s="28" t="s">
        <v>22</v>
      </c>
      <c r="E4" s="28" t="s">
        <v>127</v>
      </c>
      <c r="F4" s="74" t="s">
        <v>81</v>
      </c>
      <c r="G4" s="74" t="s">
        <v>82</v>
      </c>
      <c r="H4" s="74" t="s">
        <v>83</v>
      </c>
      <c r="I4" s="74" t="s">
        <v>84</v>
      </c>
    </row>
    <row r="5" spans="1:9" ht="90" customHeight="1" x14ac:dyDescent="0.25">
      <c r="B5" s="29">
        <v>1</v>
      </c>
      <c r="C5" s="30" t="s">
        <v>26</v>
      </c>
      <c r="D5" s="31" t="s">
        <v>27</v>
      </c>
      <c r="E5" s="30" t="s">
        <v>128</v>
      </c>
      <c r="F5" s="75">
        <v>66.666666666666671</v>
      </c>
      <c r="G5" s="75">
        <v>50</v>
      </c>
      <c r="H5" s="75">
        <v>100</v>
      </c>
      <c r="I5" s="75">
        <v>100</v>
      </c>
    </row>
    <row r="6" spans="1:9" ht="141.75" customHeight="1" x14ac:dyDescent="0.25">
      <c r="B6" s="29">
        <v>2</v>
      </c>
      <c r="C6" s="30" t="s">
        <v>28</v>
      </c>
      <c r="D6" s="31" t="s">
        <v>29</v>
      </c>
      <c r="E6" s="30" t="s">
        <v>129</v>
      </c>
      <c r="F6" s="75">
        <v>100</v>
      </c>
      <c r="G6" s="75">
        <v>50</v>
      </c>
      <c r="H6" s="75">
        <v>50</v>
      </c>
      <c r="I6" s="75">
        <v>100</v>
      </c>
    </row>
    <row r="7" spans="1:9" ht="81.75" customHeight="1" x14ac:dyDescent="0.25">
      <c r="B7" s="29">
        <v>3</v>
      </c>
      <c r="C7" s="30" t="s">
        <v>121</v>
      </c>
      <c r="D7" s="32" t="s">
        <v>31</v>
      </c>
      <c r="E7" s="30" t="s">
        <v>130</v>
      </c>
      <c r="F7" s="75">
        <v>33.333333333333336</v>
      </c>
      <c r="G7" s="76">
        <v>0</v>
      </c>
      <c r="H7" s="76">
        <v>0</v>
      </c>
      <c r="I7" s="76">
        <v>0</v>
      </c>
    </row>
    <row r="8" spans="1:9" ht="63" customHeight="1" x14ac:dyDescent="0.25">
      <c r="B8" s="29">
        <v>4</v>
      </c>
      <c r="C8" s="30" t="s">
        <v>91</v>
      </c>
      <c r="D8" s="31" t="s">
        <v>92</v>
      </c>
      <c r="E8" s="30" t="s">
        <v>131</v>
      </c>
      <c r="F8" s="76">
        <v>0</v>
      </c>
      <c r="G8" s="76">
        <v>0</v>
      </c>
      <c r="H8" s="76">
        <v>0</v>
      </c>
      <c r="I8" s="76">
        <v>0</v>
      </c>
    </row>
    <row r="9" spans="1:9" ht="94.5" customHeight="1" x14ac:dyDescent="0.25">
      <c r="B9" s="29">
        <v>5</v>
      </c>
      <c r="C9" s="30" t="s">
        <v>122</v>
      </c>
      <c r="D9" s="33" t="s">
        <v>94</v>
      </c>
      <c r="E9" s="30" t="s">
        <v>132</v>
      </c>
      <c r="F9" s="76">
        <v>0</v>
      </c>
      <c r="G9" s="75">
        <v>100</v>
      </c>
      <c r="H9" s="76">
        <v>0</v>
      </c>
      <c r="I9" s="76">
        <v>0</v>
      </c>
    </row>
    <row r="10" spans="1:9" ht="79.5" customHeight="1" x14ac:dyDescent="0.25">
      <c r="B10" s="29">
        <v>6</v>
      </c>
      <c r="C10" s="30" t="s">
        <v>123</v>
      </c>
      <c r="D10" s="32" t="s">
        <v>96</v>
      </c>
      <c r="E10" s="30" t="s">
        <v>133</v>
      </c>
      <c r="F10" s="75">
        <v>33.333333333333336</v>
      </c>
      <c r="G10" s="75">
        <v>50</v>
      </c>
      <c r="H10" s="75">
        <v>25</v>
      </c>
      <c r="I10" s="76">
        <v>0</v>
      </c>
    </row>
    <row r="11" spans="1:9" ht="53.25" customHeight="1" x14ac:dyDescent="0.25">
      <c r="B11" s="29">
        <v>7</v>
      </c>
      <c r="C11" s="30" t="s">
        <v>97</v>
      </c>
      <c r="D11" s="29" t="s">
        <v>98</v>
      </c>
      <c r="E11" s="30" t="s">
        <v>134</v>
      </c>
      <c r="F11" s="75">
        <v>100</v>
      </c>
      <c r="G11" s="75">
        <v>50</v>
      </c>
      <c r="H11" s="75">
        <v>50</v>
      </c>
      <c r="I11" s="75">
        <v>100</v>
      </c>
    </row>
    <row r="12" spans="1:9" ht="76.5" customHeight="1" x14ac:dyDescent="0.25">
      <c r="B12" s="29">
        <v>8</v>
      </c>
      <c r="C12" s="30" t="s">
        <v>99</v>
      </c>
      <c r="D12" s="31" t="s">
        <v>98</v>
      </c>
      <c r="E12" s="30" t="s">
        <v>135</v>
      </c>
      <c r="F12" s="75">
        <v>50</v>
      </c>
      <c r="G12" s="75">
        <v>50</v>
      </c>
      <c r="H12" s="76">
        <v>0</v>
      </c>
      <c r="I12" s="76">
        <v>0</v>
      </c>
    </row>
    <row r="13" spans="1:9" ht="77.25" customHeight="1" x14ac:dyDescent="0.25">
      <c r="B13" s="29">
        <v>9</v>
      </c>
      <c r="C13" s="30" t="s">
        <v>100</v>
      </c>
      <c r="D13" s="31" t="s">
        <v>98</v>
      </c>
      <c r="E13" s="30" t="s">
        <v>136</v>
      </c>
      <c r="F13" s="76">
        <v>0</v>
      </c>
      <c r="G13" s="76">
        <v>0</v>
      </c>
      <c r="H13" s="76">
        <v>0</v>
      </c>
      <c r="I13" s="76">
        <v>0</v>
      </c>
    </row>
    <row r="14" spans="1:9" ht="66" customHeight="1" x14ac:dyDescent="0.25">
      <c r="B14" s="29">
        <v>10</v>
      </c>
      <c r="C14" s="30" t="s">
        <v>101</v>
      </c>
      <c r="D14" s="31" t="s">
        <v>102</v>
      </c>
      <c r="E14" s="30" t="s">
        <v>137</v>
      </c>
      <c r="F14" s="75">
        <v>33.333333333333336</v>
      </c>
      <c r="G14" s="75">
        <v>50</v>
      </c>
      <c r="H14" s="75">
        <v>100</v>
      </c>
      <c r="I14" s="75">
        <v>100</v>
      </c>
    </row>
    <row r="15" spans="1:9" ht="63.75" customHeight="1" x14ac:dyDescent="0.25">
      <c r="B15" s="29">
        <v>11</v>
      </c>
      <c r="C15" s="30" t="s">
        <v>103</v>
      </c>
      <c r="D15" s="29" t="s">
        <v>102</v>
      </c>
      <c r="E15" s="30" t="s">
        <v>138</v>
      </c>
      <c r="F15" s="75">
        <v>16.666666666666668</v>
      </c>
      <c r="G15" s="76">
        <v>0</v>
      </c>
      <c r="H15" s="76">
        <v>0</v>
      </c>
      <c r="I15" s="76">
        <v>0</v>
      </c>
    </row>
    <row r="16" spans="1:9" ht="69.75" customHeight="1" x14ac:dyDescent="0.25">
      <c r="B16" s="29">
        <v>12</v>
      </c>
      <c r="C16" s="30" t="s">
        <v>104</v>
      </c>
      <c r="D16" s="29" t="s">
        <v>102</v>
      </c>
      <c r="E16" s="30" t="s">
        <v>139</v>
      </c>
      <c r="F16" s="75">
        <v>66.666666666666671</v>
      </c>
      <c r="G16" s="76">
        <v>0</v>
      </c>
      <c r="H16" s="76">
        <v>0</v>
      </c>
      <c r="I16" s="76">
        <v>0</v>
      </c>
    </row>
    <row r="17" spans="2:9" ht="88.5" customHeight="1" x14ac:dyDescent="0.25">
      <c r="B17" s="29">
        <v>13</v>
      </c>
      <c r="C17" s="30" t="s">
        <v>52</v>
      </c>
      <c r="D17" s="29" t="s">
        <v>102</v>
      </c>
      <c r="E17" s="30" t="s">
        <v>140</v>
      </c>
      <c r="F17" s="75">
        <v>66.666666666666671</v>
      </c>
      <c r="G17" s="75">
        <v>25</v>
      </c>
      <c r="H17" s="75">
        <v>50</v>
      </c>
      <c r="I17" s="76">
        <v>0</v>
      </c>
    </row>
    <row r="18" spans="2:9" ht="57.75" customHeight="1" x14ac:dyDescent="0.25">
      <c r="B18" s="29">
        <v>14</v>
      </c>
      <c r="C18" s="30" t="s">
        <v>53</v>
      </c>
      <c r="D18" s="31" t="s">
        <v>105</v>
      </c>
      <c r="E18" s="30" t="s">
        <v>141</v>
      </c>
      <c r="F18" s="75">
        <v>33.333333333333336</v>
      </c>
      <c r="G18" s="75">
        <v>50</v>
      </c>
      <c r="H18" s="75">
        <v>50</v>
      </c>
      <c r="I18" s="76">
        <v>0</v>
      </c>
    </row>
    <row r="19" spans="2:9" ht="106.5" customHeight="1" x14ac:dyDescent="0.25">
      <c r="B19" s="29">
        <v>15</v>
      </c>
      <c r="C19" s="30" t="s">
        <v>106</v>
      </c>
      <c r="D19" s="33" t="s">
        <v>107</v>
      </c>
      <c r="E19" s="30" t="s">
        <v>142</v>
      </c>
      <c r="F19" s="75">
        <v>66.666666666666671</v>
      </c>
      <c r="G19" s="76">
        <v>0</v>
      </c>
      <c r="H19" s="75">
        <v>25</v>
      </c>
      <c r="I19" s="76">
        <v>0</v>
      </c>
    </row>
    <row r="20" spans="2:9" ht="99.75" customHeight="1" x14ac:dyDescent="0.25">
      <c r="B20" s="29">
        <v>16</v>
      </c>
      <c r="C20" s="30" t="s">
        <v>108</v>
      </c>
      <c r="D20" s="33" t="s">
        <v>109</v>
      </c>
      <c r="E20" s="30" t="s">
        <v>143</v>
      </c>
      <c r="F20" s="75">
        <v>16.666666666666668</v>
      </c>
      <c r="G20" s="75">
        <v>25</v>
      </c>
      <c r="H20" s="75">
        <v>50</v>
      </c>
      <c r="I20" s="76">
        <v>0</v>
      </c>
    </row>
    <row r="21" spans="2:9" ht="319.5" customHeight="1" x14ac:dyDescent="0.25">
      <c r="B21" s="29">
        <v>17</v>
      </c>
      <c r="C21" s="34" t="s">
        <v>110</v>
      </c>
      <c r="D21" s="31" t="s">
        <v>111</v>
      </c>
      <c r="E21" s="30" t="s">
        <v>144</v>
      </c>
      <c r="F21" s="75">
        <v>33.333333333333336</v>
      </c>
      <c r="G21" s="76">
        <v>0</v>
      </c>
      <c r="H21" s="75">
        <v>16.666666666666668</v>
      </c>
      <c r="I21" s="75">
        <v>33.333333333333336</v>
      </c>
    </row>
    <row r="22" spans="2:9" ht="257.25" customHeight="1" x14ac:dyDescent="0.25">
      <c r="B22" s="29">
        <v>18</v>
      </c>
      <c r="C22" s="34" t="s">
        <v>112</v>
      </c>
      <c r="D22" s="31" t="s">
        <v>113</v>
      </c>
      <c r="E22" s="30" t="s">
        <v>145</v>
      </c>
      <c r="F22" s="76">
        <v>0</v>
      </c>
      <c r="G22" s="76">
        <v>0</v>
      </c>
      <c r="H22" s="76">
        <v>0</v>
      </c>
      <c r="I22" s="76">
        <v>0</v>
      </c>
    </row>
    <row r="23" spans="2:9" ht="100.5" customHeight="1" x14ac:dyDescent="0.25">
      <c r="B23" s="29">
        <v>19</v>
      </c>
      <c r="C23" s="34" t="s">
        <v>114</v>
      </c>
      <c r="D23" s="31" t="s">
        <v>115</v>
      </c>
      <c r="E23" s="30" t="s">
        <v>146</v>
      </c>
      <c r="F23" s="76">
        <v>0</v>
      </c>
      <c r="G23" s="76">
        <v>0</v>
      </c>
      <c r="H23" s="76">
        <v>0</v>
      </c>
      <c r="I23" s="76">
        <v>0</v>
      </c>
    </row>
    <row r="24" spans="2:9" ht="359.25" customHeight="1" x14ac:dyDescent="0.25">
      <c r="B24" s="29">
        <v>20</v>
      </c>
      <c r="C24" s="34" t="s">
        <v>116</v>
      </c>
      <c r="D24" s="31" t="s">
        <v>117</v>
      </c>
      <c r="E24" s="30" t="s">
        <v>147</v>
      </c>
      <c r="F24" s="76">
        <v>0</v>
      </c>
      <c r="G24" s="76">
        <v>0</v>
      </c>
      <c r="H24" s="76">
        <v>0</v>
      </c>
      <c r="I24" s="76">
        <v>0</v>
      </c>
    </row>
    <row r="25" spans="2:9" s="25" customFormat="1" ht="37.5" x14ac:dyDescent="0.25">
      <c r="C25" s="35" t="s">
        <v>124</v>
      </c>
      <c r="E25" s="36"/>
      <c r="F25" s="37"/>
      <c r="G25" s="37"/>
      <c r="H25" s="37"/>
      <c r="I25" s="37"/>
    </row>
    <row r="26" spans="2:9" s="25" customFormat="1" x14ac:dyDescent="0.25">
      <c r="E26" s="36"/>
      <c r="F26" s="37"/>
      <c r="G26" s="37"/>
      <c r="H26" s="37"/>
      <c r="I26" s="37"/>
    </row>
    <row r="27" spans="2:9" s="25" customFormat="1" x14ac:dyDescent="0.25">
      <c r="E27" s="36"/>
      <c r="F27" s="37"/>
      <c r="G27" s="37"/>
      <c r="H27" s="37"/>
      <c r="I27" s="37"/>
    </row>
    <row r="28" spans="2:9" s="25" customFormat="1" x14ac:dyDescent="0.25">
      <c r="E28" s="36"/>
      <c r="F28" s="37"/>
      <c r="G28" s="37"/>
      <c r="H28" s="37"/>
      <c r="I28" s="37"/>
    </row>
    <row r="29" spans="2:9" s="25" customFormat="1" x14ac:dyDescent="0.25">
      <c r="E29" s="36"/>
      <c r="F29" s="37"/>
      <c r="G29" s="37"/>
      <c r="H29" s="37"/>
      <c r="I29" s="37"/>
    </row>
    <row r="30" spans="2:9" s="25" customFormat="1" x14ac:dyDescent="0.25">
      <c r="E30" s="36"/>
      <c r="F30" s="37"/>
      <c r="G30" s="37"/>
      <c r="H30" s="37"/>
      <c r="I30" s="37"/>
    </row>
    <row r="31" spans="2:9" s="25" customFormat="1" x14ac:dyDescent="0.25">
      <c r="E31" s="36"/>
      <c r="F31" s="37"/>
      <c r="G31" s="37"/>
      <c r="H31" s="37"/>
      <c r="I31" s="37"/>
    </row>
    <row r="32" spans="2:9" s="25" customFormat="1" x14ac:dyDescent="0.25">
      <c r="E32" s="36"/>
      <c r="F32" s="37"/>
      <c r="G32" s="37"/>
      <c r="H32" s="37"/>
      <c r="I32" s="37"/>
    </row>
    <row r="33" spans="5:9" s="25" customFormat="1" x14ac:dyDescent="0.25">
      <c r="E33" s="36"/>
      <c r="F33" s="37"/>
      <c r="G33" s="37"/>
      <c r="H33" s="37"/>
      <c r="I33" s="37"/>
    </row>
    <row r="34" spans="5:9" s="25" customFormat="1" x14ac:dyDescent="0.25">
      <c r="E34" s="36"/>
      <c r="F34" s="37"/>
      <c r="G34" s="37"/>
      <c r="H34" s="37"/>
      <c r="I34" s="37"/>
    </row>
    <row r="35" spans="5:9" s="25" customFormat="1" x14ac:dyDescent="0.25">
      <c r="E35" s="36"/>
      <c r="F35" s="37"/>
      <c r="G35" s="37"/>
      <c r="H35" s="37"/>
      <c r="I35" s="37"/>
    </row>
    <row r="36" spans="5:9" s="25" customFormat="1" x14ac:dyDescent="0.25">
      <c r="E36" s="36"/>
      <c r="F36" s="37"/>
      <c r="G36" s="37"/>
      <c r="H36" s="37"/>
      <c r="I36" s="37"/>
    </row>
    <row r="37" spans="5:9" s="25" customFormat="1" x14ac:dyDescent="0.25">
      <c r="E37" s="36"/>
      <c r="F37" s="37"/>
      <c r="G37" s="37"/>
      <c r="H37" s="37"/>
      <c r="I37" s="37"/>
    </row>
  </sheetData>
  <conditionalFormatting sqref="F11:I11 F13:I14 F16:I16 F18:I18 F20:I20 F5:I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I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I10 F12:I12 F15:I15 F17:I17 F19:I19 F21:I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2"/>
  <sheetViews>
    <sheetView workbookViewId="0">
      <selection activeCell="G34" sqref="G34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customWidth="1"/>
    <col min="8" max="14" width="3.85546875" customWidth="1"/>
    <col min="15" max="15" width="17" customWidth="1"/>
    <col min="16" max="36" width="3" customWidth="1"/>
    <col min="37" max="37" width="11.85546875" customWidth="1"/>
  </cols>
  <sheetData>
    <row r="1" spans="1:4" ht="23.25" x14ac:dyDescent="0.35">
      <c r="A1" s="1" t="s">
        <v>148</v>
      </c>
    </row>
    <row r="3" spans="1:4" x14ac:dyDescent="0.25">
      <c r="B3" t="s">
        <v>149</v>
      </c>
    </row>
    <row r="4" spans="1:4" ht="15.75" x14ac:dyDescent="0.25">
      <c r="B4" s="98" t="s">
        <v>79</v>
      </c>
      <c r="C4" s="96" t="s">
        <v>150</v>
      </c>
      <c r="D4" s="96"/>
    </row>
    <row r="5" spans="1:4" ht="94.5" x14ac:dyDescent="0.25">
      <c r="B5" s="99"/>
      <c r="C5" s="2" t="s">
        <v>151</v>
      </c>
      <c r="D5" s="2" t="s">
        <v>152</v>
      </c>
    </row>
    <row r="6" spans="1:4" ht="15.75" x14ac:dyDescent="0.25">
      <c r="B6" s="3" t="s">
        <v>81</v>
      </c>
      <c r="C6" s="4">
        <v>7</v>
      </c>
      <c r="D6" s="4">
        <v>-13</v>
      </c>
    </row>
    <row r="7" spans="1:4" ht="15.75" x14ac:dyDescent="0.25">
      <c r="B7" s="3" t="s">
        <v>82</v>
      </c>
      <c r="C7" s="4">
        <v>3</v>
      </c>
      <c r="D7" s="4">
        <v>-17</v>
      </c>
    </row>
    <row r="8" spans="1:4" ht="15.75" x14ac:dyDescent="0.25">
      <c r="B8" s="3" t="s">
        <v>83</v>
      </c>
      <c r="C8" s="4">
        <v>3</v>
      </c>
      <c r="D8" s="4">
        <v>-17</v>
      </c>
    </row>
    <row r="9" spans="1:4" ht="15.75" x14ac:dyDescent="0.25">
      <c r="B9" s="3" t="s">
        <v>84</v>
      </c>
      <c r="C9" s="4">
        <v>4</v>
      </c>
      <c r="D9" s="4">
        <v>-16</v>
      </c>
    </row>
    <row r="19" spans="2:37" x14ac:dyDescent="0.25">
      <c r="B19" t="s">
        <v>153</v>
      </c>
    </row>
    <row r="20" spans="2:37" ht="63" x14ac:dyDescent="0.25">
      <c r="B20" s="5" t="s">
        <v>79</v>
      </c>
      <c r="C20" s="5" t="s">
        <v>154</v>
      </c>
      <c r="D20" s="2" t="s">
        <v>155</v>
      </c>
      <c r="G20" s="6" t="s">
        <v>153</v>
      </c>
      <c r="H20" s="6"/>
      <c r="I20" s="20" t="s">
        <v>156</v>
      </c>
      <c r="J20" s="20"/>
      <c r="K20" s="20"/>
      <c r="L20" s="20"/>
      <c r="M20" s="20"/>
      <c r="N20" s="20"/>
      <c r="O20" s="20"/>
      <c r="P20" s="21"/>
      <c r="Q20" s="21"/>
      <c r="R20" s="21"/>
      <c r="AC20" s="24"/>
    </row>
    <row r="21" spans="2:37" ht="15.75" x14ac:dyDescent="0.25">
      <c r="B21" s="3" t="s">
        <v>157</v>
      </c>
      <c r="C21" s="3" t="s">
        <v>158</v>
      </c>
      <c r="D21" s="7">
        <v>11</v>
      </c>
      <c r="G21" s="8" t="s">
        <v>159</v>
      </c>
      <c r="H21" s="97" t="s">
        <v>160</v>
      </c>
      <c r="I21" s="97"/>
      <c r="J21" s="97"/>
      <c r="K21" s="97"/>
      <c r="L21" s="97"/>
      <c r="M21" s="97"/>
      <c r="N21" s="97"/>
      <c r="O21" s="9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2:37" ht="15.75" x14ac:dyDescent="0.25">
      <c r="B22" s="3" t="s">
        <v>157</v>
      </c>
      <c r="C22" s="3" t="s">
        <v>161</v>
      </c>
      <c r="D22" s="7">
        <v>13</v>
      </c>
      <c r="G22" s="8" t="s">
        <v>162</v>
      </c>
      <c r="H22" s="9">
        <v>4</v>
      </c>
      <c r="I22" s="9">
        <v>6</v>
      </c>
      <c r="J22" s="9">
        <v>8</v>
      </c>
      <c r="K22" s="9">
        <v>9</v>
      </c>
      <c r="L22" s="9">
        <v>11</v>
      </c>
      <c r="M22" s="9">
        <v>12</v>
      </c>
      <c r="N22" s="9">
        <v>13</v>
      </c>
      <c r="O22" s="12" t="s">
        <v>163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2:37" ht="15.75" x14ac:dyDescent="0.25">
      <c r="B23" s="3" t="s">
        <v>157</v>
      </c>
      <c r="C23" s="3" t="s">
        <v>164</v>
      </c>
      <c r="D23" s="7">
        <v>13</v>
      </c>
      <c r="G23" s="10" t="s">
        <v>81</v>
      </c>
      <c r="H23" s="11"/>
      <c r="I23" s="11"/>
      <c r="J23" s="11"/>
      <c r="K23" s="11"/>
      <c r="L23" s="11">
        <v>1</v>
      </c>
      <c r="M23" s="11"/>
      <c r="N23" s="11">
        <v>2</v>
      </c>
      <c r="O23" s="11">
        <v>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2:37" ht="15.75" x14ac:dyDescent="0.25">
      <c r="B24" s="3" t="s">
        <v>165</v>
      </c>
      <c r="C24" s="3" t="s">
        <v>158</v>
      </c>
      <c r="D24" s="7">
        <v>8</v>
      </c>
      <c r="G24" s="10" t="s">
        <v>82</v>
      </c>
      <c r="H24" s="11"/>
      <c r="I24" s="11"/>
      <c r="J24" s="11">
        <v>1</v>
      </c>
      <c r="K24" s="11">
        <v>1</v>
      </c>
      <c r="L24" s="11"/>
      <c r="M24" s="11"/>
      <c r="N24" s="11"/>
      <c r="O24" s="11">
        <v>2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2:37" ht="15.75" x14ac:dyDescent="0.25">
      <c r="B25" s="3" t="s">
        <v>165</v>
      </c>
      <c r="C25" s="3" t="s">
        <v>161</v>
      </c>
      <c r="D25" s="7">
        <v>9</v>
      </c>
      <c r="G25" s="10" t="s">
        <v>83</v>
      </c>
      <c r="H25" s="11">
        <v>1</v>
      </c>
      <c r="I25" s="11"/>
      <c r="J25" s="11"/>
      <c r="K25" s="11"/>
      <c r="L25" s="11"/>
      <c r="M25" s="11">
        <v>1</v>
      </c>
      <c r="N25" s="11"/>
      <c r="O25" s="11">
        <v>2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2:37" ht="15.75" x14ac:dyDescent="0.25">
      <c r="B26" s="3" t="s">
        <v>166</v>
      </c>
      <c r="C26" s="3" t="s">
        <v>158</v>
      </c>
      <c r="D26" s="7">
        <v>4</v>
      </c>
      <c r="G26" s="10" t="s">
        <v>84</v>
      </c>
      <c r="H26" s="11"/>
      <c r="I26" s="11">
        <v>1</v>
      </c>
      <c r="J26" s="11"/>
      <c r="K26" s="11"/>
      <c r="L26" s="11"/>
      <c r="M26" s="11"/>
      <c r="N26" s="11"/>
      <c r="O26" s="11">
        <v>1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2:37" ht="15.75" x14ac:dyDescent="0.25">
      <c r="B27" s="3" t="s">
        <v>166</v>
      </c>
      <c r="C27" s="3" t="s">
        <v>161</v>
      </c>
      <c r="D27" s="7">
        <v>12</v>
      </c>
      <c r="G27" s="8" t="s">
        <v>163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2</v>
      </c>
      <c r="O27" s="12">
        <v>8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2:37" ht="15.75" x14ac:dyDescent="0.25">
      <c r="B28" s="13" t="s">
        <v>167</v>
      </c>
      <c r="C28" s="13" t="s">
        <v>158</v>
      </c>
      <c r="D28" s="14">
        <v>6</v>
      </c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2:37" ht="15.75" x14ac:dyDescent="0.25">
      <c r="B29" s="17"/>
      <c r="C29" s="17"/>
      <c r="D29" s="18"/>
      <c r="G29" s="19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2:37" ht="15.75" x14ac:dyDescent="0.25">
      <c r="B30" s="17"/>
      <c r="C30" s="17"/>
      <c r="D30" s="18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2:37" ht="15.75" x14ac:dyDescent="0.25">
      <c r="B31" s="17"/>
      <c r="C31" s="17"/>
      <c r="D31" s="18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2:37" ht="15.75" x14ac:dyDescent="0.25">
      <c r="B32" s="17"/>
      <c r="C32" s="17"/>
      <c r="D32" s="18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2:37" ht="15.75" x14ac:dyDescent="0.25">
      <c r="B33" s="17"/>
      <c r="C33" s="17"/>
      <c r="D33" s="18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2:37" ht="15.75" x14ac:dyDescent="0.25">
      <c r="B34" s="17"/>
      <c r="C34" s="17"/>
      <c r="D34" s="18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2:37" ht="15.75" x14ac:dyDescent="0.25">
      <c r="B35" s="17"/>
      <c r="C35" s="17"/>
      <c r="D35" s="18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2:37" ht="15.75" x14ac:dyDescent="0.25">
      <c r="B36" s="17"/>
      <c r="C36" s="17"/>
      <c r="D36" s="18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2:37" ht="15.75" x14ac:dyDescent="0.25">
      <c r="B37" s="17"/>
      <c r="C37" s="17"/>
      <c r="D37" s="18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2:37" ht="15.75" x14ac:dyDescent="0.25">
      <c r="B38" s="17"/>
      <c r="C38" s="17"/>
      <c r="D38" s="18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2:37" ht="15.75" x14ac:dyDescent="0.25">
      <c r="B39" s="17"/>
      <c r="C39" s="17"/>
      <c r="D39" s="18"/>
    </row>
    <row r="40" spans="2:37" ht="15.75" x14ac:dyDescent="0.25">
      <c r="B40" s="17"/>
      <c r="C40" s="17"/>
      <c r="D40" s="18"/>
    </row>
    <row r="41" spans="2:37" ht="15.75" x14ac:dyDescent="0.25">
      <c r="B41" s="17"/>
      <c r="C41" s="17"/>
      <c r="D41" s="18"/>
    </row>
    <row r="42" spans="2:37" ht="15.75" x14ac:dyDescent="0.25">
      <c r="B42" s="17"/>
      <c r="C42" s="17"/>
      <c r="D42" s="18"/>
    </row>
    <row r="43" spans="2:37" ht="15.75" x14ac:dyDescent="0.25">
      <c r="B43" s="17"/>
      <c r="C43" s="17"/>
      <c r="D43" s="18"/>
    </row>
    <row r="44" spans="2:37" ht="15.75" x14ac:dyDescent="0.25">
      <c r="B44" s="17"/>
      <c r="C44" s="17"/>
      <c r="D44" s="18"/>
    </row>
    <row r="45" spans="2:37" ht="15.75" x14ac:dyDescent="0.25">
      <c r="B45" s="17"/>
      <c r="C45" s="17"/>
      <c r="D45" s="18"/>
    </row>
    <row r="46" spans="2:37" ht="15.75" x14ac:dyDescent="0.25">
      <c r="B46" s="17"/>
      <c r="C46" s="17"/>
      <c r="D46" s="18"/>
    </row>
    <row r="47" spans="2:37" ht="15.75" x14ac:dyDescent="0.25">
      <c r="B47" s="17"/>
      <c r="C47" s="17"/>
      <c r="D47" s="18"/>
    </row>
    <row r="48" spans="2:37" ht="15.75" x14ac:dyDescent="0.25">
      <c r="B48" s="17"/>
      <c r="C48" s="17"/>
      <c r="D48" s="18"/>
    </row>
    <row r="49" spans="2:4" ht="15.75" x14ac:dyDescent="0.25">
      <c r="B49" s="17"/>
      <c r="C49" s="17"/>
      <c r="D49" s="18"/>
    </row>
    <row r="50" spans="2:4" ht="15.75" x14ac:dyDescent="0.25">
      <c r="B50" s="17"/>
      <c r="C50" s="17"/>
      <c r="D50" s="18"/>
    </row>
    <row r="51" spans="2:4" ht="15.75" x14ac:dyDescent="0.25">
      <c r="B51" s="17"/>
      <c r="C51" s="17"/>
      <c r="D51" s="18"/>
    </row>
    <row r="52" spans="2:4" ht="15.75" x14ac:dyDescent="0.25">
      <c r="B52" s="17"/>
      <c r="C52" s="17"/>
      <c r="D52" s="18"/>
    </row>
    <row r="53" spans="2:4" ht="15.75" x14ac:dyDescent="0.25">
      <c r="B53" s="17"/>
      <c r="C53" s="17"/>
      <c r="D53" s="18"/>
    </row>
    <row r="54" spans="2:4" ht="15.75" x14ac:dyDescent="0.25">
      <c r="B54" s="17"/>
      <c r="C54" s="17"/>
      <c r="D54" s="18"/>
    </row>
    <row r="55" spans="2:4" ht="15.75" x14ac:dyDescent="0.25">
      <c r="B55" s="17"/>
      <c r="C55" s="17"/>
      <c r="D55" s="18"/>
    </row>
    <row r="56" spans="2:4" ht="15.75" x14ac:dyDescent="0.25">
      <c r="B56" s="17"/>
      <c r="C56" s="17"/>
      <c r="D56" s="18"/>
    </row>
    <row r="57" spans="2:4" ht="15.75" x14ac:dyDescent="0.25">
      <c r="B57" s="17"/>
      <c r="C57" s="17"/>
      <c r="D57" s="18"/>
    </row>
    <row r="58" spans="2:4" ht="15.75" x14ac:dyDescent="0.25">
      <c r="B58" s="17"/>
      <c r="C58" s="17"/>
      <c r="D58" s="18"/>
    </row>
    <row r="59" spans="2:4" ht="15.75" x14ac:dyDescent="0.25">
      <c r="B59" s="17"/>
      <c r="C59" s="17"/>
      <c r="D59" s="18"/>
    </row>
    <row r="60" spans="2:4" ht="15.75" x14ac:dyDescent="0.25">
      <c r="B60" s="17"/>
      <c r="C60" s="17"/>
      <c r="D60" s="18"/>
    </row>
    <row r="61" spans="2:4" ht="15.75" x14ac:dyDescent="0.25">
      <c r="B61" s="17"/>
      <c r="C61" s="17"/>
      <c r="D61" s="18"/>
    </row>
    <row r="62" spans="2:4" ht="15.75" x14ac:dyDescent="0.25">
      <c r="B62" s="17"/>
      <c r="C62" s="17"/>
      <c r="D62" s="18"/>
    </row>
    <row r="63" spans="2:4" ht="15.75" x14ac:dyDescent="0.25">
      <c r="B63" s="17"/>
      <c r="C63" s="17"/>
      <c r="D63" s="18"/>
    </row>
    <row r="64" spans="2:4" ht="15.75" x14ac:dyDescent="0.25">
      <c r="B64" s="17"/>
      <c r="C64" s="17"/>
      <c r="D64" s="18"/>
    </row>
    <row r="65" spans="2:4" ht="15.75" x14ac:dyDescent="0.25">
      <c r="B65" s="17"/>
      <c r="C65" s="17"/>
      <c r="D65" s="18"/>
    </row>
    <row r="66" spans="2:4" ht="15.75" x14ac:dyDescent="0.25">
      <c r="B66" s="17"/>
      <c r="C66" s="17"/>
      <c r="D66" s="18"/>
    </row>
    <row r="67" spans="2:4" ht="15.75" x14ac:dyDescent="0.25">
      <c r="B67" s="17"/>
      <c r="C67" s="17"/>
      <c r="D67" s="18"/>
    </row>
    <row r="68" spans="2:4" ht="15.75" x14ac:dyDescent="0.25">
      <c r="B68" s="17"/>
      <c r="C68" s="17"/>
      <c r="D68" s="18"/>
    </row>
    <row r="69" spans="2:4" ht="15.75" x14ac:dyDescent="0.25">
      <c r="B69" s="17"/>
      <c r="C69" s="17"/>
      <c r="D69" s="18"/>
    </row>
    <row r="70" spans="2:4" ht="15.75" x14ac:dyDescent="0.25">
      <c r="B70" s="17"/>
      <c r="C70" s="17"/>
      <c r="D70" s="18"/>
    </row>
    <row r="71" spans="2:4" ht="15.75" x14ac:dyDescent="0.25">
      <c r="B71" s="17"/>
      <c r="C71" s="17"/>
      <c r="D71" s="18"/>
    </row>
    <row r="72" spans="2:4" ht="15.75" x14ac:dyDescent="0.25">
      <c r="B72" s="17"/>
      <c r="C72" s="17"/>
      <c r="D72" s="18"/>
    </row>
    <row r="73" spans="2:4" ht="15.75" x14ac:dyDescent="0.25">
      <c r="B73" s="17"/>
      <c r="C73" s="17"/>
      <c r="D73" s="18"/>
    </row>
    <row r="74" spans="2:4" ht="15.75" x14ac:dyDescent="0.25">
      <c r="B74" s="17"/>
      <c r="C74" s="17"/>
      <c r="D74" s="18"/>
    </row>
    <row r="75" spans="2:4" ht="15.75" x14ac:dyDescent="0.25">
      <c r="B75" s="17"/>
      <c r="C75" s="17"/>
      <c r="D75" s="18"/>
    </row>
    <row r="76" spans="2:4" ht="15.75" x14ac:dyDescent="0.25">
      <c r="B76" s="17"/>
      <c r="C76" s="17"/>
      <c r="D76" s="18"/>
    </row>
    <row r="77" spans="2:4" ht="15.75" x14ac:dyDescent="0.25">
      <c r="B77" s="17"/>
      <c r="C77" s="17"/>
      <c r="D77" s="18"/>
    </row>
    <row r="78" spans="2:4" ht="15.75" x14ac:dyDescent="0.25">
      <c r="B78" s="17"/>
      <c r="C78" s="17"/>
      <c r="D78" s="18"/>
    </row>
    <row r="79" spans="2:4" ht="15.75" x14ac:dyDescent="0.25">
      <c r="B79" s="17"/>
      <c r="C79" s="17"/>
      <c r="D79" s="18"/>
    </row>
    <row r="80" spans="2:4" ht="15.75" x14ac:dyDescent="0.25">
      <c r="B80" s="17"/>
      <c r="C80" s="17"/>
      <c r="D80" s="18"/>
    </row>
    <row r="81" spans="2:4" ht="15.75" x14ac:dyDescent="0.25">
      <c r="B81" s="17"/>
      <c r="C81" s="17"/>
      <c r="D81" s="18"/>
    </row>
    <row r="82" spans="2:4" ht="15.75" x14ac:dyDescent="0.25">
      <c r="B82" s="17"/>
      <c r="C82" s="17"/>
      <c r="D82" s="18"/>
    </row>
    <row r="83" spans="2:4" ht="15.75" x14ac:dyDescent="0.25">
      <c r="B83" s="17"/>
      <c r="C83" s="17"/>
      <c r="D83" s="18"/>
    </row>
    <row r="84" spans="2:4" ht="15.75" x14ac:dyDescent="0.25">
      <c r="B84" s="17"/>
      <c r="C84" s="17"/>
      <c r="D84" s="18"/>
    </row>
    <row r="85" spans="2:4" ht="15.75" x14ac:dyDescent="0.25">
      <c r="B85" s="17"/>
      <c r="C85" s="17"/>
      <c r="D85" s="18"/>
    </row>
    <row r="86" spans="2:4" ht="15.75" x14ac:dyDescent="0.25">
      <c r="B86" s="17"/>
      <c r="C86" s="17"/>
      <c r="D86" s="18"/>
    </row>
    <row r="87" spans="2:4" ht="15.75" x14ac:dyDescent="0.25">
      <c r="B87" s="17"/>
      <c r="C87" s="17"/>
      <c r="D87" s="18"/>
    </row>
    <row r="88" spans="2:4" ht="15.75" x14ac:dyDescent="0.25">
      <c r="B88" s="17"/>
      <c r="C88" s="17"/>
      <c r="D88" s="18"/>
    </row>
    <row r="89" spans="2:4" ht="15.75" x14ac:dyDescent="0.25">
      <c r="B89" s="17"/>
      <c r="C89" s="17"/>
      <c r="D89" s="18"/>
    </row>
    <row r="90" spans="2:4" ht="15.75" x14ac:dyDescent="0.25">
      <c r="B90" s="17"/>
      <c r="C90" s="17"/>
      <c r="D90" s="18"/>
    </row>
    <row r="91" spans="2:4" ht="15.75" x14ac:dyDescent="0.25">
      <c r="B91" s="17"/>
      <c r="C91" s="17"/>
      <c r="D91" s="18"/>
    </row>
    <row r="92" spans="2:4" ht="15.75" x14ac:dyDescent="0.25">
      <c r="B92" s="17"/>
      <c r="C92" s="17"/>
      <c r="D92" s="18"/>
    </row>
    <row r="93" spans="2:4" ht="15.75" x14ac:dyDescent="0.25">
      <c r="B93" s="17"/>
      <c r="C93" s="17"/>
      <c r="D93" s="18"/>
    </row>
    <row r="94" spans="2:4" ht="15.75" x14ac:dyDescent="0.25">
      <c r="B94" s="17"/>
      <c r="C94" s="17"/>
      <c r="D94" s="18"/>
    </row>
    <row r="95" spans="2:4" ht="15.75" x14ac:dyDescent="0.25">
      <c r="B95" s="17"/>
      <c r="C95" s="17"/>
      <c r="D95" s="18"/>
    </row>
    <row r="96" spans="2:4" ht="15.75" x14ac:dyDescent="0.25">
      <c r="B96" s="17"/>
      <c r="C96" s="17"/>
      <c r="D96" s="18"/>
    </row>
    <row r="97" spans="2:4" ht="15.75" x14ac:dyDescent="0.25">
      <c r="B97" s="17"/>
      <c r="C97" s="17"/>
      <c r="D97" s="18"/>
    </row>
    <row r="98" spans="2:4" ht="15.75" x14ac:dyDescent="0.25">
      <c r="B98" s="17"/>
      <c r="C98" s="17"/>
      <c r="D98" s="18"/>
    </row>
    <row r="99" spans="2:4" ht="15.75" x14ac:dyDescent="0.25">
      <c r="B99" s="17"/>
      <c r="C99" s="17"/>
      <c r="D99" s="18"/>
    </row>
    <row r="100" spans="2:4" ht="15.75" x14ac:dyDescent="0.25">
      <c r="B100" s="17"/>
      <c r="C100" s="17"/>
      <c r="D100" s="18"/>
    </row>
    <row r="101" spans="2:4" ht="15.75" x14ac:dyDescent="0.25">
      <c r="B101" s="17"/>
      <c r="C101" s="17"/>
      <c r="D101" s="18"/>
    </row>
    <row r="102" spans="2:4" ht="15.75" x14ac:dyDescent="0.25">
      <c r="B102" s="17"/>
      <c r="C102" s="17"/>
      <c r="D102" s="18"/>
    </row>
    <row r="103" spans="2:4" ht="15.75" x14ac:dyDescent="0.25">
      <c r="B103" s="17"/>
      <c r="C103" s="17"/>
      <c r="D103" s="18"/>
    </row>
    <row r="104" spans="2:4" ht="15.75" x14ac:dyDescent="0.25">
      <c r="B104" s="17"/>
      <c r="C104" s="17"/>
      <c r="D104" s="18"/>
    </row>
    <row r="105" spans="2:4" ht="15.75" x14ac:dyDescent="0.25">
      <c r="B105" s="17"/>
      <c r="C105" s="17"/>
      <c r="D105" s="18"/>
    </row>
    <row r="106" spans="2:4" ht="15.75" x14ac:dyDescent="0.25">
      <c r="B106" s="17"/>
      <c r="C106" s="17"/>
      <c r="D106" s="18"/>
    </row>
    <row r="107" spans="2:4" ht="15.75" x14ac:dyDescent="0.25">
      <c r="B107" s="17"/>
      <c r="C107" s="17"/>
      <c r="D107" s="18"/>
    </row>
    <row r="108" spans="2:4" ht="15.75" x14ac:dyDescent="0.25">
      <c r="B108" s="17"/>
      <c r="C108" s="17"/>
      <c r="D108" s="18"/>
    </row>
    <row r="109" spans="2:4" ht="15.75" x14ac:dyDescent="0.25">
      <c r="B109" s="17"/>
      <c r="C109" s="17"/>
      <c r="D109" s="18"/>
    </row>
    <row r="110" spans="2:4" ht="15.75" x14ac:dyDescent="0.25">
      <c r="B110" s="17"/>
      <c r="C110" s="17"/>
      <c r="D110" s="18"/>
    </row>
    <row r="111" spans="2:4" ht="15.75" x14ac:dyDescent="0.25">
      <c r="B111" s="17"/>
      <c r="C111" s="17"/>
      <c r="D111" s="18"/>
    </row>
    <row r="112" spans="2:4" ht="15.75" x14ac:dyDescent="0.25">
      <c r="B112" s="17"/>
      <c r="C112" s="17"/>
      <c r="D112" s="18"/>
    </row>
  </sheetData>
  <mergeCells count="3">
    <mergeCell ref="C4:D4"/>
    <mergeCell ref="H21:O21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